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15-02-February\"/>
    </mc:Choice>
  </mc:AlternateContent>
  <bookViews>
    <workbookView xWindow="0" yWindow="0" windowWidth="20490" windowHeight="9045"/>
  </bookViews>
  <sheets>
    <sheet name="Race Order" sheetId="7" r:id="rId1"/>
    <sheet name="Time Order" sheetId="8" r:id="rId2"/>
    <sheet name="Winter Cup" sheetId="3" r:id="rId3"/>
    <sheet name="Spring Cup" sheetId="4" r:id="rId4"/>
    <sheet name="Summer Cup" sheetId="5" r:id="rId5"/>
    <sheet name="Autumn Cup" sheetId="6" r:id="rId6"/>
  </sheets>
  <definedNames>
    <definedName name="_xlnm.Print_Area" localSheetId="0">'Race Order'!$A$1:$G$37</definedName>
    <definedName name="_xlnm.Print_Area" localSheetId="1">'Time Order'!$A$1:$G$37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E40" i="8" l="1"/>
  <c r="F10" i="8" l="1"/>
  <c r="F25" i="8"/>
  <c r="F14" i="8"/>
  <c r="F32" i="8"/>
  <c r="F19" i="8"/>
  <c r="F17" i="8"/>
  <c r="F35" i="8"/>
  <c r="F24" i="8"/>
  <c r="F7" i="8"/>
  <c r="F33" i="8"/>
  <c r="F15" i="8"/>
  <c r="F9" i="8"/>
  <c r="F8" i="8"/>
  <c r="F31" i="8"/>
  <c r="F30" i="8"/>
  <c r="F22" i="8"/>
  <c r="F37" i="8"/>
  <c r="F29" i="8"/>
  <c r="F18" i="8"/>
  <c r="F11" i="8"/>
  <c r="F21" i="8"/>
  <c r="F23" i="8"/>
  <c r="F26" i="8"/>
  <c r="F27" i="8"/>
  <c r="F12" i="8"/>
  <c r="F20" i="8"/>
  <c r="F16" i="8"/>
  <c r="F36" i="8"/>
  <c r="F34" i="8"/>
  <c r="F28" i="8"/>
  <c r="F6" i="8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6" i="7"/>
  <c r="F40" i="8" l="1"/>
</calcChain>
</file>

<file path=xl/sharedStrings.xml><?xml version="1.0" encoding="utf-8"?>
<sst xmlns="http://schemas.openxmlformats.org/spreadsheetml/2006/main" count="276" uniqueCount="139">
  <si>
    <t>Handicap</t>
  </si>
  <si>
    <t>Surname</t>
  </si>
  <si>
    <t>Henderson</t>
  </si>
  <si>
    <t>Elaine</t>
  </si>
  <si>
    <t>Salem</t>
  </si>
  <si>
    <t>Leanne</t>
  </si>
  <si>
    <t>John</t>
  </si>
  <si>
    <t>Palmer</t>
  </si>
  <si>
    <t>Janet</t>
  </si>
  <si>
    <t>Manners</t>
  </si>
  <si>
    <t>David</t>
  </si>
  <si>
    <t>Slack</t>
  </si>
  <si>
    <t>Paul</t>
  </si>
  <si>
    <t>White</t>
  </si>
  <si>
    <t>Colin</t>
  </si>
  <si>
    <t>Kear</t>
  </si>
  <si>
    <t>Martin</t>
  </si>
  <si>
    <t>Mary</t>
  </si>
  <si>
    <t>Reay</t>
  </si>
  <si>
    <t>Bowen</t>
  </si>
  <si>
    <t>Sarah</t>
  </si>
  <si>
    <t>Luke</t>
  </si>
  <si>
    <t>Michael</t>
  </si>
  <si>
    <t>Nesbitt-Burrell</t>
  </si>
  <si>
    <t>Michelle</t>
  </si>
  <si>
    <t>Campos Luna</t>
  </si>
  <si>
    <t>Ivonne</t>
  </si>
  <si>
    <t>Grimshaw</t>
  </si>
  <si>
    <t>Wann</t>
  </si>
  <si>
    <t>Chris</t>
  </si>
  <si>
    <t>Richard</t>
  </si>
  <si>
    <t>O Brien</t>
  </si>
  <si>
    <t>Nicki</t>
  </si>
  <si>
    <t>Westerman</t>
  </si>
  <si>
    <t>Joe</t>
  </si>
  <si>
    <t>Jonathan</t>
  </si>
  <si>
    <t>Byrne</t>
  </si>
  <si>
    <t>Colette</t>
  </si>
  <si>
    <t>Kerr</t>
  </si>
  <si>
    <t>Jeremy</t>
  </si>
  <si>
    <t>Devennie</t>
  </si>
  <si>
    <t>Wairia</t>
  </si>
  <si>
    <t>Mungai</t>
  </si>
  <si>
    <t>Dean</t>
  </si>
  <si>
    <t>Steel</t>
  </si>
  <si>
    <t>Heather</t>
  </si>
  <si>
    <t>Wilson Craw</t>
  </si>
  <si>
    <t>Alasdair</t>
  </si>
  <si>
    <t>Jones</t>
  </si>
  <si>
    <t>Marzo</t>
  </si>
  <si>
    <t>Roberto</t>
  </si>
  <si>
    <t>Robinson</t>
  </si>
  <si>
    <t>Hughes</t>
  </si>
  <si>
    <t>Smith</t>
  </si>
  <si>
    <t>Gilroy</t>
  </si>
  <si>
    <t>Claremont Road Runners</t>
  </si>
  <si>
    <t>Winter Handicap Cup</t>
  </si>
  <si>
    <t>Winner</t>
  </si>
  <si>
    <t>Spring Handicap Cup</t>
  </si>
  <si>
    <t>Summer Handicap Cup</t>
  </si>
  <si>
    <t>Autumn Handicap Cup</t>
  </si>
  <si>
    <t>Janet Palmer</t>
  </si>
  <si>
    <t>Jonathan Gilroy</t>
  </si>
  <si>
    <t>Sarah Kerr</t>
  </si>
  <si>
    <t>Dave Kear</t>
  </si>
  <si>
    <t>Final - Feb 2015</t>
  </si>
  <si>
    <t>Semi-Final - Oct 2014</t>
  </si>
  <si>
    <t>Quarter Final - July 2014</t>
  </si>
  <si>
    <t>Dean O'Brien</t>
  </si>
  <si>
    <t>Richard Slack</t>
  </si>
  <si>
    <t>Sarah Bowen</t>
  </si>
  <si>
    <t>Megan Murdoch</t>
  </si>
  <si>
    <t>Nikki O'Brien</t>
  </si>
  <si>
    <t>Jeremy Smith</t>
  </si>
  <si>
    <t>Mungai Wairia</t>
  </si>
  <si>
    <t>Paul Robinson</t>
  </si>
  <si>
    <t>Simon Lowe</t>
  </si>
  <si>
    <t>Tom Tinsley</t>
  </si>
  <si>
    <t>Charlotte Spencer</t>
  </si>
  <si>
    <t>David Devennie</t>
  </si>
  <si>
    <t>Dean O’Brien</t>
  </si>
  <si>
    <t>Nikki Hobbs</t>
  </si>
  <si>
    <t>Final - April 2015</t>
  </si>
  <si>
    <t>Semi-Final - Feb 2015</t>
  </si>
  <si>
    <t>Quarter Final - Oct 2014</t>
  </si>
  <si>
    <t>Lukas Mejstrik</t>
  </si>
  <si>
    <t>Ivonne Campos Luna</t>
  </si>
  <si>
    <t>Michelle Nesbitt Burrell</t>
  </si>
  <si>
    <t>Sharon McAnany</t>
  </si>
  <si>
    <t>Elaine Henderson</t>
  </si>
  <si>
    <t>Leanne Salem</t>
  </si>
  <si>
    <t>Michael Stoddart</t>
  </si>
  <si>
    <t>Colin White</t>
  </si>
  <si>
    <t>Stephen Barker</t>
  </si>
  <si>
    <t>Ben Hull</t>
  </si>
  <si>
    <t>Elisabeth Stoddart</t>
  </si>
  <si>
    <t>Dave Kerr</t>
  </si>
  <si>
    <t>Colette Byrne</t>
  </si>
  <si>
    <t>Quarter Final - Feb 2015</t>
  </si>
  <si>
    <t>Semi-Final - April 2015</t>
  </si>
  <si>
    <t>Final - July 2015</t>
  </si>
  <si>
    <t>Quarter Final - April 2015</t>
  </si>
  <si>
    <t>Semi-Final - July 2015</t>
  </si>
  <si>
    <t>Final - October 2015</t>
  </si>
  <si>
    <t>Nina Jensen</t>
  </si>
  <si>
    <t>Kenny McCormick</t>
  </si>
  <si>
    <t>Matthew Kingston</t>
  </si>
  <si>
    <t>Marie Slack</t>
  </si>
  <si>
    <t>Mary Martin</t>
  </si>
  <si>
    <t>Zoe Brain</t>
  </si>
  <si>
    <t>Christian Smith</t>
  </si>
  <si>
    <t>Jamie Harding</t>
  </si>
  <si>
    <t>Luke Jones</t>
  </si>
  <si>
    <t>(Course Distance 4.0 miles)</t>
  </si>
  <si>
    <t>Race Positions</t>
  </si>
  <si>
    <t>Race Pos.</t>
  </si>
  <si>
    <t>Forename</t>
  </si>
  <si>
    <t>Race Time</t>
  </si>
  <si>
    <t>Actual Time</t>
  </si>
  <si>
    <t>Time Pos.</t>
  </si>
  <si>
    <t xml:space="preserve"> </t>
  </si>
  <si>
    <t xml:space="preserve">  </t>
  </si>
  <si>
    <t>Claremont Handicap 23rd February 2015</t>
  </si>
  <si>
    <t>Time Positions</t>
  </si>
  <si>
    <t>Trott</t>
  </si>
  <si>
    <t>Flemings</t>
  </si>
  <si>
    <t>Steph</t>
  </si>
  <si>
    <t>1st</t>
  </si>
  <si>
    <t>2nd</t>
  </si>
  <si>
    <t>3rd</t>
  </si>
  <si>
    <t>4th</t>
  </si>
  <si>
    <t>Michelle Nesbitt-Burrel</t>
  </si>
  <si>
    <t>John Grimshaw</t>
  </si>
  <si>
    <t>David Reay</t>
  </si>
  <si>
    <t>Dean O Brien</t>
  </si>
  <si>
    <t>Roberto Marzo</t>
  </si>
  <si>
    <t>Alasdair Wilson Craw</t>
  </si>
  <si>
    <t>Michelle Nesbitt-Burrell</t>
  </si>
  <si>
    <t>Average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</si>
</sst>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3" fillId="0" borderId="0"/>
  </cellStyleXfs>
  <cellXfs count="49">
    <xf numFmtId="0" fontId="0" fillId="0" borderId="0" xfId="0"/>
    <xf numFmtId="0" fontId="2" fillId="0" borderId="0" xfId="1"/>
    <xf numFmtId="0" fontId="3" fillId="0" borderId="0" xfId="1" applyFont="1"/>
    <xf numFmtId="0" fontId="1" fillId="0" borderId="0" xfId="0" applyFont="1"/>
    <xf numFmtId="0" fontId="4" fillId="0" borderId="0" xfId="0" applyFont="1"/>
    <xf numFmtId="0" fontId="0" fillId="0" borderId="0" xfId="0" applyFont="1"/>
    <xf numFmtId="0" fontId="3" fillId="0" borderId="0" xfId="1" applyFont="1" applyBorder="1"/>
    <xf numFmtId="0" fontId="7" fillId="0" borderId="0" xfId="1" applyFont="1" applyBorder="1"/>
    <xf numFmtId="0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45" fontId="8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45" fontId="3" fillId="0" borderId="0" xfId="1" applyNumberFormat="1" applyFont="1" applyAlignment="1">
      <alignment horizontal="center"/>
    </xf>
    <xf numFmtId="45" fontId="3" fillId="0" borderId="0" xfId="1" applyNumberFormat="1" applyFont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3" fillId="0" borderId="0" xfId="1" applyNumberFormat="1" applyFont="1" applyBorder="1" applyAlignment="1">
      <alignment horizontal="center"/>
    </xf>
    <xf numFmtId="45" fontId="2" fillId="0" borderId="0" xfId="1" applyNumberFormat="1"/>
    <xf numFmtId="0" fontId="3" fillId="0" borderId="0" xfId="1" applyFont="1" applyFill="1" applyBorder="1" applyAlignment="1">
      <alignment horizontal="left" readingOrder="1"/>
    </xf>
    <xf numFmtId="0" fontId="9" fillId="0" borderId="0" xfId="1" applyFont="1" applyFill="1" applyBorder="1" applyAlignment="1">
      <alignment horizontal="left" readingOrder="1"/>
    </xf>
    <xf numFmtId="0" fontId="3" fillId="0" borderId="0" xfId="1" applyFont="1" applyFill="1" applyBorder="1" applyAlignment="1">
      <alignment horizontal="left" vertical="center" readingOrder="1"/>
    </xf>
    <xf numFmtId="0" fontId="9" fillId="0" borderId="0" xfId="2" applyFont="1" applyFill="1" applyBorder="1" applyAlignment="1">
      <alignment horizontal="left" wrapText="1" readingOrder="1"/>
    </xf>
    <xf numFmtId="0" fontId="3" fillId="0" borderId="0" xfId="3" applyFont="1" applyFill="1" applyBorder="1" applyAlignment="1">
      <alignment horizontal="left" readingOrder="1"/>
    </xf>
    <xf numFmtId="0" fontId="3" fillId="0" borderId="0" xfId="1" applyNumberFormat="1" applyFont="1" applyFill="1" applyBorder="1" applyAlignment="1">
      <alignment horizontal="left" readingOrder="1"/>
    </xf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45" fontId="3" fillId="0" borderId="0" xfId="1" applyNumberFormat="1" applyFont="1" applyBorder="1"/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4" fillId="0" borderId="0" xfId="1" applyFont="1"/>
    <xf numFmtId="45" fontId="4" fillId="0" borderId="0" xfId="1" applyNumberFormat="1" applyFont="1" applyBorder="1" applyAlignment="1">
      <alignment horizontal="center"/>
    </xf>
    <xf numFmtId="0" fontId="4" fillId="0" borderId="0" xfId="1" applyFont="1" applyFill="1"/>
    <xf numFmtId="3" fontId="4" fillId="0" borderId="0" xfId="0" applyNumberFormat="1" applyFont="1" applyBorder="1" applyAlignment="1">
      <alignment horizontal="center"/>
    </xf>
    <xf numFmtId="45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wrapText="1"/>
    </xf>
    <xf numFmtId="45" fontId="2" fillId="0" borderId="0" xfId="1" applyNumberFormat="1" applyFont="1" applyBorder="1"/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">
    <cellStyle name="Normal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2"/>
  <sheetViews>
    <sheetView tabSelected="1" workbookViewId="0">
      <selection sqref="A1:G1"/>
    </sheetView>
  </sheetViews>
  <sheetFormatPr defaultRowHeight="12.75" x14ac:dyDescent="0.2"/>
  <cols>
    <col min="1" max="1" width="6.140625" style="12" customWidth="1"/>
    <col min="2" max="2" width="14.140625" style="6" customWidth="1"/>
    <col min="3" max="3" width="14.42578125" style="6" bestFit="1" customWidth="1"/>
    <col min="4" max="4" width="10.140625" style="12" customWidth="1"/>
    <col min="5" max="5" width="9.85546875" style="12" customWidth="1"/>
    <col min="6" max="6" width="10.5703125" style="12" customWidth="1"/>
    <col min="7" max="7" width="6.28515625" style="12" customWidth="1"/>
    <col min="8" max="256" width="9.140625" style="6"/>
    <col min="257" max="257" width="6.140625" style="6" customWidth="1"/>
    <col min="258" max="258" width="14.140625" style="6" customWidth="1"/>
    <col min="259" max="259" width="14.42578125" style="6" bestFit="1" customWidth="1"/>
    <col min="260" max="260" width="10.140625" style="6" customWidth="1"/>
    <col min="261" max="261" width="9.85546875" style="6" customWidth="1"/>
    <col min="262" max="262" width="10.5703125" style="6" customWidth="1"/>
    <col min="263" max="263" width="6.28515625" style="6" customWidth="1"/>
    <col min="264" max="512" width="9.140625" style="6"/>
    <col min="513" max="513" width="6.140625" style="6" customWidth="1"/>
    <col min="514" max="514" width="14.140625" style="6" customWidth="1"/>
    <col min="515" max="515" width="14.42578125" style="6" bestFit="1" customWidth="1"/>
    <col min="516" max="516" width="10.140625" style="6" customWidth="1"/>
    <col min="517" max="517" width="9.85546875" style="6" customWidth="1"/>
    <col min="518" max="518" width="10.5703125" style="6" customWidth="1"/>
    <col min="519" max="519" width="6.28515625" style="6" customWidth="1"/>
    <col min="520" max="768" width="9.140625" style="6"/>
    <col min="769" max="769" width="6.140625" style="6" customWidth="1"/>
    <col min="770" max="770" width="14.140625" style="6" customWidth="1"/>
    <col min="771" max="771" width="14.42578125" style="6" bestFit="1" customWidth="1"/>
    <col min="772" max="772" width="10.140625" style="6" customWidth="1"/>
    <col min="773" max="773" width="9.85546875" style="6" customWidth="1"/>
    <col min="774" max="774" width="10.5703125" style="6" customWidth="1"/>
    <col min="775" max="775" width="6.28515625" style="6" customWidth="1"/>
    <col min="776" max="1024" width="9.140625" style="6"/>
    <col min="1025" max="1025" width="6.140625" style="6" customWidth="1"/>
    <col min="1026" max="1026" width="14.140625" style="6" customWidth="1"/>
    <col min="1027" max="1027" width="14.42578125" style="6" bestFit="1" customWidth="1"/>
    <col min="1028" max="1028" width="10.140625" style="6" customWidth="1"/>
    <col min="1029" max="1029" width="9.85546875" style="6" customWidth="1"/>
    <col min="1030" max="1030" width="10.5703125" style="6" customWidth="1"/>
    <col min="1031" max="1031" width="6.28515625" style="6" customWidth="1"/>
    <col min="1032" max="1280" width="9.140625" style="6"/>
    <col min="1281" max="1281" width="6.140625" style="6" customWidth="1"/>
    <col min="1282" max="1282" width="14.140625" style="6" customWidth="1"/>
    <col min="1283" max="1283" width="14.42578125" style="6" bestFit="1" customWidth="1"/>
    <col min="1284" max="1284" width="10.140625" style="6" customWidth="1"/>
    <col min="1285" max="1285" width="9.85546875" style="6" customWidth="1"/>
    <col min="1286" max="1286" width="10.5703125" style="6" customWidth="1"/>
    <col min="1287" max="1287" width="6.28515625" style="6" customWidth="1"/>
    <col min="1288" max="1536" width="9.140625" style="6"/>
    <col min="1537" max="1537" width="6.140625" style="6" customWidth="1"/>
    <col min="1538" max="1538" width="14.140625" style="6" customWidth="1"/>
    <col min="1539" max="1539" width="14.42578125" style="6" bestFit="1" customWidth="1"/>
    <col min="1540" max="1540" width="10.140625" style="6" customWidth="1"/>
    <col min="1541" max="1541" width="9.85546875" style="6" customWidth="1"/>
    <col min="1542" max="1542" width="10.5703125" style="6" customWidth="1"/>
    <col min="1543" max="1543" width="6.28515625" style="6" customWidth="1"/>
    <col min="1544" max="1792" width="9.140625" style="6"/>
    <col min="1793" max="1793" width="6.140625" style="6" customWidth="1"/>
    <col min="1794" max="1794" width="14.140625" style="6" customWidth="1"/>
    <col min="1795" max="1795" width="14.42578125" style="6" bestFit="1" customWidth="1"/>
    <col min="1796" max="1796" width="10.140625" style="6" customWidth="1"/>
    <col min="1797" max="1797" width="9.85546875" style="6" customWidth="1"/>
    <col min="1798" max="1798" width="10.5703125" style="6" customWidth="1"/>
    <col min="1799" max="1799" width="6.28515625" style="6" customWidth="1"/>
    <col min="1800" max="2048" width="9.140625" style="6"/>
    <col min="2049" max="2049" width="6.140625" style="6" customWidth="1"/>
    <col min="2050" max="2050" width="14.140625" style="6" customWidth="1"/>
    <col min="2051" max="2051" width="14.42578125" style="6" bestFit="1" customWidth="1"/>
    <col min="2052" max="2052" width="10.140625" style="6" customWidth="1"/>
    <col min="2053" max="2053" width="9.85546875" style="6" customWidth="1"/>
    <col min="2054" max="2054" width="10.5703125" style="6" customWidth="1"/>
    <col min="2055" max="2055" width="6.28515625" style="6" customWidth="1"/>
    <col min="2056" max="2304" width="9.140625" style="6"/>
    <col min="2305" max="2305" width="6.140625" style="6" customWidth="1"/>
    <col min="2306" max="2306" width="14.140625" style="6" customWidth="1"/>
    <col min="2307" max="2307" width="14.42578125" style="6" bestFit="1" customWidth="1"/>
    <col min="2308" max="2308" width="10.140625" style="6" customWidth="1"/>
    <col min="2309" max="2309" width="9.85546875" style="6" customWidth="1"/>
    <col min="2310" max="2310" width="10.5703125" style="6" customWidth="1"/>
    <col min="2311" max="2311" width="6.28515625" style="6" customWidth="1"/>
    <col min="2312" max="2560" width="9.140625" style="6"/>
    <col min="2561" max="2561" width="6.140625" style="6" customWidth="1"/>
    <col min="2562" max="2562" width="14.140625" style="6" customWidth="1"/>
    <col min="2563" max="2563" width="14.42578125" style="6" bestFit="1" customWidth="1"/>
    <col min="2564" max="2564" width="10.140625" style="6" customWidth="1"/>
    <col min="2565" max="2565" width="9.85546875" style="6" customWidth="1"/>
    <col min="2566" max="2566" width="10.5703125" style="6" customWidth="1"/>
    <col min="2567" max="2567" width="6.28515625" style="6" customWidth="1"/>
    <col min="2568" max="2816" width="9.140625" style="6"/>
    <col min="2817" max="2817" width="6.140625" style="6" customWidth="1"/>
    <col min="2818" max="2818" width="14.140625" style="6" customWidth="1"/>
    <col min="2819" max="2819" width="14.42578125" style="6" bestFit="1" customWidth="1"/>
    <col min="2820" max="2820" width="10.140625" style="6" customWidth="1"/>
    <col min="2821" max="2821" width="9.85546875" style="6" customWidth="1"/>
    <col min="2822" max="2822" width="10.5703125" style="6" customWidth="1"/>
    <col min="2823" max="2823" width="6.28515625" style="6" customWidth="1"/>
    <col min="2824" max="3072" width="9.140625" style="6"/>
    <col min="3073" max="3073" width="6.140625" style="6" customWidth="1"/>
    <col min="3074" max="3074" width="14.140625" style="6" customWidth="1"/>
    <col min="3075" max="3075" width="14.42578125" style="6" bestFit="1" customWidth="1"/>
    <col min="3076" max="3076" width="10.140625" style="6" customWidth="1"/>
    <col min="3077" max="3077" width="9.85546875" style="6" customWidth="1"/>
    <col min="3078" max="3078" width="10.5703125" style="6" customWidth="1"/>
    <col min="3079" max="3079" width="6.28515625" style="6" customWidth="1"/>
    <col min="3080" max="3328" width="9.140625" style="6"/>
    <col min="3329" max="3329" width="6.140625" style="6" customWidth="1"/>
    <col min="3330" max="3330" width="14.140625" style="6" customWidth="1"/>
    <col min="3331" max="3331" width="14.42578125" style="6" bestFit="1" customWidth="1"/>
    <col min="3332" max="3332" width="10.140625" style="6" customWidth="1"/>
    <col min="3333" max="3333" width="9.85546875" style="6" customWidth="1"/>
    <col min="3334" max="3334" width="10.5703125" style="6" customWidth="1"/>
    <col min="3335" max="3335" width="6.28515625" style="6" customWidth="1"/>
    <col min="3336" max="3584" width="9.140625" style="6"/>
    <col min="3585" max="3585" width="6.140625" style="6" customWidth="1"/>
    <col min="3586" max="3586" width="14.140625" style="6" customWidth="1"/>
    <col min="3587" max="3587" width="14.42578125" style="6" bestFit="1" customWidth="1"/>
    <col min="3588" max="3588" width="10.140625" style="6" customWidth="1"/>
    <col min="3589" max="3589" width="9.85546875" style="6" customWidth="1"/>
    <col min="3590" max="3590" width="10.5703125" style="6" customWidth="1"/>
    <col min="3591" max="3591" width="6.28515625" style="6" customWidth="1"/>
    <col min="3592" max="3840" width="9.140625" style="6"/>
    <col min="3841" max="3841" width="6.140625" style="6" customWidth="1"/>
    <col min="3842" max="3842" width="14.140625" style="6" customWidth="1"/>
    <col min="3843" max="3843" width="14.42578125" style="6" bestFit="1" customWidth="1"/>
    <col min="3844" max="3844" width="10.140625" style="6" customWidth="1"/>
    <col min="3845" max="3845" width="9.85546875" style="6" customWidth="1"/>
    <col min="3846" max="3846" width="10.5703125" style="6" customWidth="1"/>
    <col min="3847" max="3847" width="6.28515625" style="6" customWidth="1"/>
    <col min="3848" max="4096" width="9.140625" style="6"/>
    <col min="4097" max="4097" width="6.140625" style="6" customWidth="1"/>
    <col min="4098" max="4098" width="14.140625" style="6" customWidth="1"/>
    <col min="4099" max="4099" width="14.42578125" style="6" bestFit="1" customWidth="1"/>
    <col min="4100" max="4100" width="10.140625" style="6" customWidth="1"/>
    <col min="4101" max="4101" width="9.85546875" style="6" customWidth="1"/>
    <col min="4102" max="4102" width="10.5703125" style="6" customWidth="1"/>
    <col min="4103" max="4103" width="6.28515625" style="6" customWidth="1"/>
    <col min="4104" max="4352" width="9.140625" style="6"/>
    <col min="4353" max="4353" width="6.140625" style="6" customWidth="1"/>
    <col min="4354" max="4354" width="14.140625" style="6" customWidth="1"/>
    <col min="4355" max="4355" width="14.42578125" style="6" bestFit="1" customWidth="1"/>
    <col min="4356" max="4356" width="10.140625" style="6" customWidth="1"/>
    <col min="4357" max="4357" width="9.85546875" style="6" customWidth="1"/>
    <col min="4358" max="4358" width="10.5703125" style="6" customWidth="1"/>
    <col min="4359" max="4359" width="6.28515625" style="6" customWidth="1"/>
    <col min="4360" max="4608" width="9.140625" style="6"/>
    <col min="4609" max="4609" width="6.140625" style="6" customWidth="1"/>
    <col min="4610" max="4610" width="14.140625" style="6" customWidth="1"/>
    <col min="4611" max="4611" width="14.42578125" style="6" bestFit="1" customWidth="1"/>
    <col min="4612" max="4612" width="10.140625" style="6" customWidth="1"/>
    <col min="4613" max="4613" width="9.85546875" style="6" customWidth="1"/>
    <col min="4614" max="4614" width="10.5703125" style="6" customWidth="1"/>
    <col min="4615" max="4615" width="6.28515625" style="6" customWidth="1"/>
    <col min="4616" max="4864" width="9.140625" style="6"/>
    <col min="4865" max="4865" width="6.140625" style="6" customWidth="1"/>
    <col min="4866" max="4866" width="14.140625" style="6" customWidth="1"/>
    <col min="4867" max="4867" width="14.42578125" style="6" bestFit="1" customWidth="1"/>
    <col min="4868" max="4868" width="10.140625" style="6" customWidth="1"/>
    <col min="4869" max="4869" width="9.85546875" style="6" customWidth="1"/>
    <col min="4870" max="4870" width="10.5703125" style="6" customWidth="1"/>
    <col min="4871" max="4871" width="6.28515625" style="6" customWidth="1"/>
    <col min="4872" max="5120" width="9.140625" style="6"/>
    <col min="5121" max="5121" width="6.140625" style="6" customWidth="1"/>
    <col min="5122" max="5122" width="14.140625" style="6" customWidth="1"/>
    <col min="5123" max="5123" width="14.42578125" style="6" bestFit="1" customWidth="1"/>
    <col min="5124" max="5124" width="10.140625" style="6" customWidth="1"/>
    <col min="5125" max="5125" width="9.85546875" style="6" customWidth="1"/>
    <col min="5126" max="5126" width="10.5703125" style="6" customWidth="1"/>
    <col min="5127" max="5127" width="6.28515625" style="6" customWidth="1"/>
    <col min="5128" max="5376" width="9.140625" style="6"/>
    <col min="5377" max="5377" width="6.140625" style="6" customWidth="1"/>
    <col min="5378" max="5378" width="14.140625" style="6" customWidth="1"/>
    <col min="5379" max="5379" width="14.42578125" style="6" bestFit="1" customWidth="1"/>
    <col min="5380" max="5380" width="10.140625" style="6" customWidth="1"/>
    <col min="5381" max="5381" width="9.85546875" style="6" customWidth="1"/>
    <col min="5382" max="5382" width="10.5703125" style="6" customWidth="1"/>
    <col min="5383" max="5383" width="6.28515625" style="6" customWidth="1"/>
    <col min="5384" max="5632" width="9.140625" style="6"/>
    <col min="5633" max="5633" width="6.140625" style="6" customWidth="1"/>
    <col min="5634" max="5634" width="14.140625" style="6" customWidth="1"/>
    <col min="5635" max="5635" width="14.42578125" style="6" bestFit="1" customWidth="1"/>
    <col min="5636" max="5636" width="10.140625" style="6" customWidth="1"/>
    <col min="5637" max="5637" width="9.85546875" style="6" customWidth="1"/>
    <col min="5638" max="5638" width="10.5703125" style="6" customWidth="1"/>
    <col min="5639" max="5639" width="6.28515625" style="6" customWidth="1"/>
    <col min="5640" max="5888" width="9.140625" style="6"/>
    <col min="5889" max="5889" width="6.140625" style="6" customWidth="1"/>
    <col min="5890" max="5890" width="14.140625" style="6" customWidth="1"/>
    <col min="5891" max="5891" width="14.42578125" style="6" bestFit="1" customWidth="1"/>
    <col min="5892" max="5892" width="10.140625" style="6" customWidth="1"/>
    <col min="5893" max="5893" width="9.85546875" style="6" customWidth="1"/>
    <col min="5894" max="5894" width="10.5703125" style="6" customWidth="1"/>
    <col min="5895" max="5895" width="6.28515625" style="6" customWidth="1"/>
    <col min="5896" max="6144" width="9.140625" style="6"/>
    <col min="6145" max="6145" width="6.140625" style="6" customWidth="1"/>
    <col min="6146" max="6146" width="14.140625" style="6" customWidth="1"/>
    <col min="6147" max="6147" width="14.42578125" style="6" bestFit="1" customWidth="1"/>
    <col min="6148" max="6148" width="10.140625" style="6" customWidth="1"/>
    <col min="6149" max="6149" width="9.85546875" style="6" customWidth="1"/>
    <col min="6150" max="6150" width="10.5703125" style="6" customWidth="1"/>
    <col min="6151" max="6151" width="6.28515625" style="6" customWidth="1"/>
    <col min="6152" max="6400" width="9.140625" style="6"/>
    <col min="6401" max="6401" width="6.140625" style="6" customWidth="1"/>
    <col min="6402" max="6402" width="14.140625" style="6" customWidth="1"/>
    <col min="6403" max="6403" width="14.42578125" style="6" bestFit="1" customWidth="1"/>
    <col min="6404" max="6404" width="10.140625" style="6" customWidth="1"/>
    <col min="6405" max="6405" width="9.85546875" style="6" customWidth="1"/>
    <col min="6406" max="6406" width="10.5703125" style="6" customWidth="1"/>
    <col min="6407" max="6407" width="6.28515625" style="6" customWidth="1"/>
    <col min="6408" max="6656" width="9.140625" style="6"/>
    <col min="6657" max="6657" width="6.140625" style="6" customWidth="1"/>
    <col min="6658" max="6658" width="14.140625" style="6" customWidth="1"/>
    <col min="6659" max="6659" width="14.42578125" style="6" bestFit="1" customWidth="1"/>
    <col min="6660" max="6660" width="10.140625" style="6" customWidth="1"/>
    <col min="6661" max="6661" width="9.85546875" style="6" customWidth="1"/>
    <col min="6662" max="6662" width="10.5703125" style="6" customWidth="1"/>
    <col min="6663" max="6663" width="6.28515625" style="6" customWidth="1"/>
    <col min="6664" max="6912" width="9.140625" style="6"/>
    <col min="6913" max="6913" width="6.140625" style="6" customWidth="1"/>
    <col min="6914" max="6914" width="14.140625" style="6" customWidth="1"/>
    <col min="6915" max="6915" width="14.42578125" style="6" bestFit="1" customWidth="1"/>
    <col min="6916" max="6916" width="10.140625" style="6" customWidth="1"/>
    <col min="6917" max="6917" width="9.85546875" style="6" customWidth="1"/>
    <col min="6918" max="6918" width="10.5703125" style="6" customWidth="1"/>
    <col min="6919" max="6919" width="6.28515625" style="6" customWidth="1"/>
    <col min="6920" max="7168" width="9.140625" style="6"/>
    <col min="7169" max="7169" width="6.140625" style="6" customWidth="1"/>
    <col min="7170" max="7170" width="14.140625" style="6" customWidth="1"/>
    <col min="7171" max="7171" width="14.42578125" style="6" bestFit="1" customWidth="1"/>
    <col min="7172" max="7172" width="10.140625" style="6" customWidth="1"/>
    <col min="7173" max="7173" width="9.85546875" style="6" customWidth="1"/>
    <col min="7174" max="7174" width="10.5703125" style="6" customWidth="1"/>
    <col min="7175" max="7175" width="6.28515625" style="6" customWidth="1"/>
    <col min="7176" max="7424" width="9.140625" style="6"/>
    <col min="7425" max="7425" width="6.140625" style="6" customWidth="1"/>
    <col min="7426" max="7426" width="14.140625" style="6" customWidth="1"/>
    <col min="7427" max="7427" width="14.42578125" style="6" bestFit="1" customWidth="1"/>
    <col min="7428" max="7428" width="10.140625" style="6" customWidth="1"/>
    <col min="7429" max="7429" width="9.85546875" style="6" customWidth="1"/>
    <col min="7430" max="7430" width="10.5703125" style="6" customWidth="1"/>
    <col min="7431" max="7431" width="6.28515625" style="6" customWidth="1"/>
    <col min="7432" max="7680" width="9.140625" style="6"/>
    <col min="7681" max="7681" width="6.140625" style="6" customWidth="1"/>
    <col min="7682" max="7682" width="14.140625" style="6" customWidth="1"/>
    <col min="7683" max="7683" width="14.42578125" style="6" bestFit="1" customWidth="1"/>
    <col min="7684" max="7684" width="10.140625" style="6" customWidth="1"/>
    <col min="7685" max="7685" width="9.85546875" style="6" customWidth="1"/>
    <col min="7686" max="7686" width="10.5703125" style="6" customWidth="1"/>
    <col min="7687" max="7687" width="6.28515625" style="6" customWidth="1"/>
    <col min="7688" max="7936" width="9.140625" style="6"/>
    <col min="7937" max="7937" width="6.140625" style="6" customWidth="1"/>
    <col min="7938" max="7938" width="14.140625" style="6" customWidth="1"/>
    <col min="7939" max="7939" width="14.42578125" style="6" bestFit="1" customWidth="1"/>
    <col min="7940" max="7940" width="10.140625" style="6" customWidth="1"/>
    <col min="7941" max="7941" width="9.85546875" style="6" customWidth="1"/>
    <col min="7942" max="7942" width="10.5703125" style="6" customWidth="1"/>
    <col min="7943" max="7943" width="6.28515625" style="6" customWidth="1"/>
    <col min="7944" max="8192" width="9.140625" style="6"/>
    <col min="8193" max="8193" width="6.140625" style="6" customWidth="1"/>
    <col min="8194" max="8194" width="14.140625" style="6" customWidth="1"/>
    <col min="8195" max="8195" width="14.42578125" style="6" bestFit="1" customWidth="1"/>
    <col min="8196" max="8196" width="10.140625" style="6" customWidth="1"/>
    <col min="8197" max="8197" width="9.85546875" style="6" customWidth="1"/>
    <col min="8198" max="8198" width="10.5703125" style="6" customWidth="1"/>
    <col min="8199" max="8199" width="6.28515625" style="6" customWidth="1"/>
    <col min="8200" max="8448" width="9.140625" style="6"/>
    <col min="8449" max="8449" width="6.140625" style="6" customWidth="1"/>
    <col min="8450" max="8450" width="14.140625" style="6" customWidth="1"/>
    <col min="8451" max="8451" width="14.42578125" style="6" bestFit="1" customWidth="1"/>
    <col min="8452" max="8452" width="10.140625" style="6" customWidth="1"/>
    <col min="8453" max="8453" width="9.85546875" style="6" customWidth="1"/>
    <col min="8454" max="8454" width="10.5703125" style="6" customWidth="1"/>
    <col min="8455" max="8455" width="6.28515625" style="6" customWidth="1"/>
    <col min="8456" max="8704" width="9.140625" style="6"/>
    <col min="8705" max="8705" width="6.140625" style="6" customWidth="1"/>
    <col min="8706" max="8706" width="14.140625" style="6" customWidth="1"/>
    <col min="8707" max="8707" width="14.42578125" style="6" bestFit="1" customWidth="1"/>
    <col min="8708" max="8708" width="10.140625" style="6" customWidth="1"/>
    <col min="8709" max="8709" width="9.85546875" style="6" customWidth="1"/>
    <col min="8710" max="8710" width="10.5703125" style="6" customWidth="1"/>
    <col min="8711" max="8711" width="6.28515625" style="6" customWidth="1"/>
    <col min="8712" max="8960" width="9.140625" style="6"/>
    <col min="8961" max="8961" width="6.140625" style="6" customWidth="1"/>
    <col min="8962" max="8962" width="14.140625" style="6" customWidth="1"/>
    <col min="8963" max="8963" width="14.42578125" style="6" bestFit="1" customWidth="1"/>
    <col min="8964" max="8964" width="10.140625" style="6" customWidth="1"/>
    <col min="8965" max="8965" width="9.85546875" style="6" customWidth="1"/>
    <col min="8966" max="8966" width="10.5703125" style="6" customWidth="1"/>
    <col min="8967" max="8967" width="6.28515625" style="6" customWidth="1"/>
    <col min="8968" max="9216" width="9.140625" style="6"/>
    <col min="9217" max="9217" width="6.140625" style="6" customWidth="1"/>
    <col min="9218" max="9218" width="14.140625" style="6" customWidth="1"/>
    <col min="9219" max="9219" width="14.42578125" style="6" bestFit="1" customWidth="1"/>
    <col min="9220" max="9220" width="10.140625" style="6" customWidth="1"/>
    <col min="9221" max="9221" width="9.85546875" style="6" customWidth="1"/>
    <col min="9222" max="9222" width="10.5703125" style="6" customWidth="1"/>
    <col min="9223" max="9223" width="6.28515625" style="6" customWidth="1"/>
    <col min="9224" max="9472" width="9.140625" style="6"/>
    <col min="9473" max="9473" width="6.140625" style="6" customWidth="1"/>
    <col min="9474" max="9474" width="14.140625" style="6" customWidth="1"/>
    <col min="9475" max="9475" width="14.42578125" style="6" bestFit="1" customWidth="1"/>
    <col min="9476" max="9476" width="10.140625" style="6" customWidth="1"/>
    <col min="9477" max="9477" width="9.85546875" style="6" customWidth="1"/>
    <col min="9478" max="9478" width="10.5703125" style="6" customWidth="1"/>
    <col min="9479" max="9479" width="6.28515625" style="6" customWidth="1"/>
    <col min="9480" max="9728" width="9.140625" style="6"/>
    <col min="9729" max="9729" width="6.140625" style="6" customWidth="1"/>
    <col min="9730" max="9730" width="14.140625" style="6" customWidth="1"/>
    <col min="9731" max="9731" width="14.42578125" style="6" bestFit="1" customWidth="1"/>
    <col min="9732" max="9732" width="10.140625" style="6" customWidth="1"/>
    <col min="9733" max="9733" width="9.85546875" style="6" customWidth="1"/>
    <col min="9734" max="9734" width="10.5703125" style="6" customWidth="1"/>
    <col min="9735" max="9735" width="6.28515625" style="6" customWidth="1"/>
    <col min="9736" max="9984" width="9.140625" style="6"/>
    <col min="9985" max="9985" width="6.140625" style="6" customWidth="1"/>
    <col min="9986" max="9986" width="14.140625" style="6" customWidth="1"/>
    <col min="9987" max="9987" width="14.42578125" style="6" bestFit="1" customWidth="1"/>
    <col min="9988" max="9988" width="10.140625" style="6" customWidth="1"/>
    <col min="9989" max="9989" width="9.85546875" style="6" customWidth="1"/>
    <col min="9990" max="9990" width="10.5703125" style="6" customWidth="1"/>
    <col min="9991" max="9991" width="6.28515625" style="6" customWidth="1"/>
    <col min="9992" max="10240" width="9.140625" style="6"/>
    <col min="10241" max="10241" width="6.140625" style="6" customWidth="1"/>
    <col min="10242" max="10242" width="14.140625" style="6" customWidth="1"/>
    <col min="10243" max="10243" width="14.42578125" style="6" bestFit="1" customWidth="1"/>
    <col min="10244" max="10244" width="10.140625" style="6" customWidth="1"/>
    <col min="10245" max="10245" width="9.85546875" style="6" customWidth="1"/>
    <col min="10246" max="10246" width="10.5703125" style="6" customWidth="1"/>
    <col min="10247" max="10247" width="6.28515625" style="6" customWidth="1"/>
    <col min="10248" max="10496" width="9.140625" style="6"/>
    <col min="10497" max="10497" width="6.140625" style="6" customWidth="1"/>
    <col min="10498" max="10498" width="14.140625" style="6" customWidth="1"/>
    <col min="10499" max="10499" width="14.42578125" style="6" bestFit="1" customWidth="1"/>
    <col min="10500" max="10500" width="10.140625" style="6" customWidth="1"/>
    <col min="10501" max="10501" width="9.85546875" style="6" customWidth="1"/>
    <col min="10502" max="10502" width="10.5703125" style="6" customWidth="1"/>
    <col min="10503" max="10503" width="6.28515625" style="6" customWidth="1"/>
    <col min="10504" max="10752" width="9.140625" style="6"/>
    <col min="10753" max="10753" width="6.140625" style="6" customWidth="1"/>
    <col min="10754" max="10754" width="14.140625" style="6" customWidth="1"/>
    <col min="10755" max="10755" width="14.42578125" style="6" bestFit="1" customWidth="1"/>
    <col min="10756" max="10756" width="10.140625" style="6" customWidth="1"/>
    <col min="10757" max="10757" width="9.85546875" style="6" customWidth="1"/>
    <col min="10758" max="10758" width="10.5703125" style="6" customWidth="1"/>
    <col min="10759" max="10759" width="6.28515625" style="6" customWidth="1"/>
    <col min="10760" max="11008" width="9.140625" style="6"/>
    <col min="11009" max="11009" width="6.140625" style="6" customWidth="1"/>
    <col min="11010" max="11010" width="14.140625" style="6" customWidth="1"/>
    <col min="11011" max="11011" width="14.42578125" style="6" bestFit="1" customWidth="1"/>
    <col min="11012" max="11012" width="10.140625" style="6" customWidth="1"/>
    <col min="11013" max="11013" width="9.85546875" style="6" customWidth="1"/>
    <col min="11014" max="11014" width="10.5703125" style="6" customWidth="1"/>
    <col min="11015" max="11015" width="6.28515625" style="6" customWidth="1"/>
    <col min="11016" max="11264" width="9.140625" style="6"/>
    <col min="11265" max="11265" width="6.140625" style="6" customWidth="1"/>
    <col min="11266" max="11266" width="14.140625" style="6" customWidth="1"/>
    <col min="11267" max="11267" width="14.42578125" style="6" bestFit="1" customWidth="1"/>
    <col min="11268" max="11268" width="10.140625" style="6" customWidth="1"/>
    <col min="11269" max="11269" width="9.85546875" style="6" customWidth="1"/>
    <col min="11270" max="11270" width="10.5703125" style="6" customWidth="1"/>
    <col min="11271" max="11271" width="6.28515625" style="6" customWidth="1"/>
    <col min="11272" max="11520" width="9.140625" style="6"/>
    <col min="11521" max="11521" width="6.140625" style="6" customWidth="1"/>
    <col min="11522" max="11522" width="14.140625" style="6" customWidth="1"/>
    <col min="11523" max="11523" width="14.42578125" style="6" bestFit="1" customWidth="1"/>
    <col min="11524" max="11524" width="10.140625" style="6" customWidth="1"/>
    <col min="11525" max="11525" width="9.85546875" style="6" customWidth="1"/>
    <col min="11526" max="11526" width="10.5703125" style="6" customWidth="1"/>
    <col min="11527" max="11527" width="6.28515625" style="6" customWidth="1"/>
    <col min="11528" max="11776" width="9.140625" style="6"/>
    <col min="11777" max="11777" width="6.140625" style="6" customWidth="1"/>
    <col min="11778" max="11778" width="14.140625" style="6" customWidth="1"/>
    <col min="11779" max="11779" width="14.42578125" style="6" bestFit="1" customWidth="1"/>
    <col min="11780" max="11780" width="10.140625" style="6" customWidth="1"/>
    <col min="11781" max="11781" width="9.85546875" style="6" customWidth="1"/>
    <col min="11782" max="11782" width="10.5703125" style="6" customWidth="1"/>
    <col min="11783" max="11783" width="6.28515625" style="6" customWidth="1"/>
    <col min="11784" max="12032" width="9.140625" style="6"/>
    <col min="12033" max="12033" width="6.140625" style="6" customWidth="1"/>
    <col min="12034" max="12034" width="14.140625" style="6" customWidth="1"/>
    <col min="12035" max="12035" width="14.42578125" style="6" bestFit="1" customWidth="1"/>
    <col min="12036" max="12036" width="10.140625" style="6" customWidth="1"/>
    <col min="12037" max="12037" width="9.85546875" style="6" customWidth="1"/>
    <col min="12038" max="12038" width="10.5703125" style="6" customWidth="1"/>
    <col min="12039" max="12039" width="6.28515625" style="6" customWidth="1"/>
    <col min="12040" max="12288" width="9.140625" style="6"/>
    <col min="12289" max="12289" width="6.140625" style="6" customWidth="1"/>
    <col min="12290" max="12290" width="14.140625" style="6" customWidth="1"/>
    <col min="12291" max="12291" width="14.42578125" style="6" bestFit="1" customWidth="1"/>
    <col min="12292" max="12292" width="10.140625" style="6" customWidth="1"/>
    <col min="12293" max="12293" width="9.85546875" style="6" customWidth="1"/>
    <col min="12294" max="12294" width="10.5703125" style="6" customWidth="1"/>
    <col min="12295" max="12295" width="6.28515625" style="6" customWidth="1"/>
    <col min="12296" max="12544" width="9.140625" style="6"/>
    <col min="12545" max="12545" width="6.140625" style="6" customWidth="1"/>
    <col min="12546" max="12546" width="14.140625" style="6" customWidth="1"/>
    <col min="12547" max="12547" width="14.42578125" style="6" bestFit="1" customWidth="1"/>
    <col min="12548" max="12548" width="10.140625" style="6" customWidth="1"/>
    <col min="12549" max="12549" width="9.85546875" style="6" customWidth="1"/>
    <col min="12550" max="12550" width="10.5703125" style="6" customWidth="1"/>
    <col min="12551" max="12551" width="6.28515625" style="6" customWidth="1"/>
    <col min="12552" max="12800" width="9.140625" style="6"/>
    <col min="12801" max="12801" width="6.140625" style="6" customWidth="1"/>
    <col min="12802" max="12802" width="14.140625" style="6" customWidth="1"/>
    <col min="12803" max="12803" width="14.42578125" style="6" bestFit="1" customWidth="1"/>
    <col min="12804" max="12804" width="10.140625" style="6" customWidth="1"/>
    <col min="12805" max="12805" width="9.85546875" style="6" customWidth="1"/>
    <col min="12806" max="12806" width="10.5703125" style="6" customWidth="1"/>
    <col min="12807" max="12807" width="6.28515625" style="6" customWidth="1"/>
    <col min="12808" max="13056" width="9.140625" style="6"/>
    <col min="13057" max="13057" width="6.140625" style="6" customWidth="1"/>
    <col min="13058" max="13058" width="14.140625" style="6" customWidth="1"/>
    <col min="13059" max="13059" width="14.42578125" style="6" bestFit="1" customWidth="1"/>
    <col min="13060" max="13060" width="10.140625" style="6" customWidth="1"/>
    <col min="13061" max="13061" width="9.85546875" style="6" customWidth="1"/>
    <col min="13062" max="13062" width="10.5703125" style="6" customWidth="1"/>
    <col min="13063" max="13063" width="6.28515625" style="6" customWidth="1"/>
    <col min="13064" max="13312" width="9.140625" style="6"/>
    <col min="13313" max="13313" width="6.140625" style="6" customWidth="1"/>
    <col min="13314" max="13314" width="14.140625" style="6" customWidth="1"/>
    <col min="13315" max="13315" width="14.42578125" style="6" bestFit="1" customWidth="1"/>
    <col min="13316" max="13316" width="10.140625" style="6" customWidth="1"/>
    <col min="13317" max="13317" width="9.85546875" style="6" customWidth="1"/>
    <col min="13318" max="13318" width="10.5703125" style="6" customWidth="1"/>
    <col min="13319" max="13319" width="6.28515625" style="6" customWidth="1"/>
    <col min="13320" max="13568" width="9.140625" style="6"/>
    <col min="13569" max="13569" width="6.140625" style="6" customWidth="1"/>
    <col min="13570" max="13570" width="14.140625" style="6" customWidth="1"/>
    <col min="13571" max="13571" width="14.42578125" style="6" bestFit="1" customWidth="1"/>
    <col min="13572" max="13572" width="10.140625" style="6" customWidth="1"/>
    <col min="13573" max="13573" width="9.85546875" style="6" customWidth="1"/>
    <col min="13574" max="13574" width="10.5703125" style="6" customWidth="1"/>
    <col min="13575" max="13575" width="6.28515625" style="6" customWidth="1"/>
    <col min="13576" max="13824" width="9.140625" style="6"/>
    <col min="13825" max="13825" width="6.140625" style="6" customWidth="1"/>
    <col min="13826" max="13826" width="14.140625" style="6" customWidth="1"/>
    <col min="13827" max="13827" width="14.42578125" style="6" bestFit="1" customWidth="1"/>
    <col min="13828" max="13828" width="10.140625" style="6" customWidth="1"/>
    <col min="13829" max="13829" width="9.85546875" style="6" customWidth="1"/>
    <col min="13830" max="13830" width="10.5703125" style="6" customWidth="1"/>
    <col min="13831" max="13831" width="6.28515625" style="6" customWidth="1"/>
    <col min="13832" max="14080" width="9.140625" style="6"/>
    <col min="14081" max="14081" width="6.140625" style="6" customWidth="1"/>
    <col min="14082" max="14082" width="14.140625" style="6" customWidth="1"/>
    <col min="14083" max="14083" width="14.42578125" style="6" bestFit="1" customWidth="1"/>
    <col min="14084" max="14084" width="10.140625" style="6" customWidth="1"/>
    <col min="14085" max="14085" width="9.85546875" style="6" customWidth="1"/>
    <col min="14086" max="14086" width="10.5703125" style="6" customWidth="1"/>
    <col min="14087" max="14087" width="6.28515625" style="6" customWidth="1"/>
    <col min="14088" max="14336" width="9.140625" style="6"/>
    <col min="14337" max="14337" width="6.140625" style="6" customWidth="1"/>
    <col min="14338" max="14338" width="14.140625" style="6" customWidth="1"/>
    <col min="14339" max="14339" width="14.42578125" style="6" bestFit="1" customWidth="1"/>
    <col min="14340" max="14340" width="10.140625" style="6" customWidth="1"/>
    <col min="14341" max="14341" width="9.85546875" style="6" customWidth="1"/>
    <col min="14342" max="14342" width="10.5703125" style="6" customWidth="1"/>
    <col min="14343" max="14343" width="6.28515625" style="6" customWidth="1"/>
    <col min="14344" max="14592" width="9.140625" style="6"/>
    <col min="14593" max="14593" width="6.140625" style="6" customWidth="1"/>
    <col min="14594" max="14594" width="14.140625" style="6" customWidth="1"/>
    <col min="14595" max="14595" width="14.42578125" style="6" bestFit="1" customWidth="1"/>
    <col min="14596" max="14596" width="10.140625" style="6" customWidth="1"/>
    <col min="14597" max="14597" width="9.85546875" style="6" customWidth="1"/>
    <col min="14598" max="14598" width="10.5703125" style="6" customWidth="1"/>
    <col min="14599" max="14599" width="6.28515625" style="6" customWidth="1"/>
    <col min="14600" max="14848" width="9.140625" style="6"/>
    <col min="14849" max="14849" width="6.140625" style="6" customWidth="1"/>
    <col min="14850" max="14850" width="14.140625" style="6" customWidth="1"/>
    <col min="14851" max="14851" width="14.42578125" style="6" bestFit="1" customWidth="1"/>
    <col min="14852" max="14852" width="10.140625" style="6" customWidth="1"/>
    <col min="14853" max="14853" width="9.85546875" style="6" customWidth="1"/>
    <col min="14854" max="14854" width="10.5703125" style="6" customWidth="1"/>
    <col min="14855" max="14855" width="6.28515625" style="6" customWidth="1"/>
    <col min="14856" max="15104" width="9.140625" style="6"/>
    <col min="15105" max="15105" width="6.140625" style="6" customWidth="1"/>
    <col min="15106" max="15106" width="14.140625" style="6" customWidth="1"/>
    <col min="15107" max="15107" width="14.42578125" style="6" bestFit="1" customWidth="1"/>
    <col min="15108" max="15108" width="10.140625" style="6" customWidth="1"/>
    <col min="15109" max="15109" width="9.85546875" style="6" customWidth="1"/>
    <col min="15110" max="15110" width="10.5703125" style="6" customWidth="1"/>
    <col min="15111" max="15111" width="6.28515625" style="6" customWidth="1"/>
    <col min="15112" max="15360" width="9.140625" style="6"/>
    <col min="15361" max="15361" width="6.140625" style="6" customWidth="1"/>
    <col min="15362" max="15362" width="14.140625" style="6" customWidth="1"/>
    <col min="15363" max="15363" width="14.42578125" style="6" bestFit="1" customWidth="1"/>
    <col min="15364" max="15364" width="10.140625" style="6" customWidth="1"/>
    <col min="15365" max="15365" width="9.85546875" style="6" customWidth="1"/>
    <col min="15366" max="15366" width="10.5703125" style="6" customWidth="1"/>
    <col min="15367" max="15367" width="6.28515625" style="6" customWidth="1"/>
    <col min="15368" max="15616" width="9.140625" style="6"/>
    <col min="15617" max="15617" width="6.140625" style="6" customWidth="1"/>
    <col min="15618" max="15618" width="14.140625" style="6" customWidth="1"/>
    <col min="15619" max="15619" width="14.42578125" style="6" bestFit="1" customWidth="1"/>
    <col min="15620" max="15620" width="10.140625" style="6" customWidth="1"/>
    <col min="15621" max="15621" width="9.85546875" style="6" customWidth="1"/>
    <col min="15622" max="15622" width="10.5703125" style="6" customWidth="1"/>
    <col min="15623" max="15623" width="6.28515625" style="6" customWidth="1"/>
    <col min="15624" max="15872" width="9.140625" style="6"/>
    <col min="15873" max="15873" width="6.140625" style="6" customWidth="1"/>
    <col min="15874" max="15874" width="14.140625" style="6" customWidth="1"/>
    <col min="15875" max="15875" width="14.42578125" style="6" bestFit="1" customWidth="1"/>
    <col min="15876" max="15876" width="10.140625" style="6" customWidth="1"/>
    <col min="15877" max="15877" width="9.85546875" style="6" customWidth="1"/>
    <col min="15878" max="15878" width="10.5703125" style="6" customWidth="1"/>
    <col min="15879" max="15879" width="6.28515625" style="6" customWidth="1"/>
    <col min="15880" max="16128" width="9.140625" style="6"/>
    <col min="16129" max="16129" width="6.140625" style="6" customWidth="1"/>
    <col min="16130" max="16130" width="14.140625" style="6" customWidth="1"/>
    <col min="16131" max="16131" width="14.42578125" style="6" bestFit="1" customWidth="1"/>
    <col min="16132" max="16132" width="10.140625" style="6" customWidth="1"/>
    <col min="16133" max="16133" width="9.85546875" style="6" customWidth="1"/>
    <col min="16134" max="16134" width="10.5703125" style="6" customWidth="1"/>
    <col min="16135" max="16135" width="6.28515625" style="6" customWidth="1"/>
    <col min="16136" max="16384" width="9.140625" style="6"/>
  </cols>
  <sheetData>
    <row r="1" spans="1:12" ht="30" customHeight="1" x14ac:dyDescent="0.2">
      <c r="A1" s="44" t="s">
        <v>122</v>
      </c>
      <c r="B1" s="44"/>
      <c r="C1" s="44"/>
      <c r="D1" s="44"/>
      <c r="E1" s="44"/>
      <c r="F1" s="44"/>
      <c r="G1" s="44"/>
    </row>
    <row r="2" spans="1:12" s="7" customFormat="1" ht="13.5" customHeight="1" x14ac:dyDescent="0.2">
      <c r="A2" s="45" t="s">
        <v>113</v>
      </c>
      <c r="B2" s="45"/>
      <c r="C2" s="45"/>
      <c r="D2" s="45"/>
      <c r="E2" s="45"/>
      <c r="F2" s="45"/>
      <c r="G2" s="45"/>
    </row>
    <row r="3" spans="1:12" ht="19.5" customHeight="1" x14ac:dyDescent="0.2">
      <c r="A3" s="44" t="s">
        <v>114</v>
      </c>
      <c r="B3" s="44"/>
      <c r="C3" s="44"/>
      <c r="D3" s="44"/>
      <c r="E3" s="44"/>
      <c r="F3" s="44"/>
      <c r="G3" s="44"/>
    </row>
    <row r="4" spans="1:12" ht="9" customHeight="1" x14ac:dyDescent="0.2">
      <c r="A4" s="46"/>
      <c r="B4" s="46"/>
      <c r="C4" s="46"/>
      <c r="D4" s="46"/>
      <c r="E4" s="46"/>
      <c r="F4" s="46"/>
      <c r="G4" s="46"/>
    </row>
    <row r="5" spans="1:12" ht="39.75" customHeight="1" x14ac:dyDescent="0.2">
      <c r="A5" s="8" t="s">
        <v>115</v>
      </c>
      <c r="B5" s="9" t="s">
        <v>1</v>
      </c>
      <c r="C5" s="9" t="s">
        <v>116</v>
      </c>
      <c r="D5" s="10" t="s">
        <v>0</v>
      </c>
      <c r="E5" s="11" t="s">
        <v>117</v>
      </c>
      <c r="F5" s="11" t="s">
        <v>118</v>
      </c>
      <c r="G5" s="8" t="s">
        <v>119</v>
      </c>
    </row>
    <row r="6" spans="1:12" ht="15" x14ac:dyDescent="0.25">
      <c r="A6" s="35">
        <v>1</v>
      </c>
      <c r="B6" s="37" t="s">
        <v>19</v>
      </c>
      <c r="C6" s="37" t="s">
        <v>20</v>
      </c>
      <c r="D6" s="36">
        <v>7.1759259259259259E-3</v>
      </c>
      <c r="E6" s="36">
        <v>2.7280092592592592E-2</v>
      </c>
      <c r="F6" s="38">
        <f t="shared" ref="F6:F37" si="0">E6-D6</f>
        <v>2.0104166666666666E-2</v>
      </c>
      <c r="G6" s="12">
        <v>10</v>
      </c>
    </row>
    <row r="7" spans="1:12" ht="15" x14ac:dyDescent="0.25">
      <c r="A7" s="35">
        <v>2</v>
      </c>
      <c r="B7" s="37" t="s">
        <v>4</v>
      </c>
      <c r="C7" s="37" t="s">
        <v>5</v>
      </c>
      <c r="D7" s="36">
        <v>4.2824074074074075E-3</v>
      </c>
      <c r="E7" s="36">
        <v>2.8773148148148145E-2</v>
      </c>
      <c r="F7" s="38">
        <f t="shared" si="0"/>
        <v>2.4490740740740737E-2</v>
      </c>
      <c r="G7" s="12">
        <v>27</v>
      </c>
    </row>
    <row r="8" spans="1:12" ht="15" x14ac:dyDescent="0.25">
      <c r="A8" s="35">
        <v>3</v>
      </c>
      <c r="B8" s="39" t="s">
        <v>28</v>
      </c>
      <c r="C8" s="39" t="s">
        <v>29</v>
      </c>
      <c r="D8" s="36">
        <v>8.1018518518518514E-3</v>
      </c>
      <c r="E8" s="36">
        <v>2.8807870370370373E-2</v>
      </c>
      <c r="F8" s="38">
        <f t="shared" si="0"/>
        <v>2.0706018518518519E-2</v>
      </c>
      <c r="G8" s="33">
        <v>13</v>
      </c>
      <c r="L8" s="34"/>
    </row>
    <row r="9" spans="1:12" ht="15" x14ac:dyDescent="0.25">
      <c r="A9" s="35">
        <v>4</v>
      </c>
      <c r="B9" s="37" t="s">
        <v>13</v>
      </c>
      <c r="C9" s="37" t="s">
        <v>14</v>
      </c>
      <c r="D9" s="36">
        <v>5.5555555555555558E-3</v>
      </c>
      <c r="E9" s="36">
        <v>2.9027777777777777E-2</v>
      </c>
      <c r="F9" s="38">
        <f t="shared" si="0"/>
        <v>2.3472222222222221E-2</v>
      </c>
      <c r="G9" s="33">
        <v>26</v>
      </c>
    </row>
    <row r="10" spans="1:12" ht="15" x14ac:dyDescent="0.25">
      <c r="A10" s="35">
        <v>5</v>
      </c>
      <c r="B10" s="37" t="s">
        <v>48</v>
      </c>
      <c r="C10" s="37" t="s">
        <v>21</v>
      </c>
      <c r="D10" s="36">
        <v>1.2384259259259258E-2</v>
      </c>
      <c r="E10" s="36">
        <v>2.9074074074074075E-2</v>
      </c>
      <c r="F10" s="38">
        <f t="shared" si="0"/>
        <v>1.6689814814814817E-2</v>
      </c>
      <c r="G10" s="33">
        <v>1</v>
      </c>
    </row>
    <row r="11" spans="1:12" ht="15" x14ac:dyDescent="0.25">
      <c r="A11" s="35">
        <v>6</v>
      </c>
      <c r="B11" s="37" t="s">
        <v>16</v>
      </c>
      <c r="C11" s="37" t="s">
        <v>17</v>
      </c>
      <c r="D11" s="36">
        <v>6.2500000000000003E-3</v>
      </c>
      <c r="E11" s="36">
        <v>2.9108796296296296E-2</v>
      </c>
      <c r="F11" s="38">
        <f t="shared" si="0"/>
        <v>2.2858796296296294E-2</v>
      </c>
      <c r="G11" s="33">
        <v>25</v>
      </c>
    </row>
    <row r="12" spans="1:12" ht="15" x14ac:dyDescent="0.25">
      <c r="A12" s="35">
        <v>7</v>
      </c>
      <c r="B12" s="39" t="s">
        <v>27</v>
      </c>
      <c r="C12" s="39" t="s">
        <v>6</v>
      </c>
      <c r="D12" s="36">
        <v>7.7546296296296287E-3</v>
      </c>
      <c r="E12" s="36">
        <v>2.9155092592592594E-2</v>
      </c>
      <c r="F12" s="38">
        <f t="shared" si="0"/>
        <v>2.1400462962962965E-2</v>
      </c>
      <c r="G12" s="33">
        <v>17</v>
      </c>
    </row>
    <row r="13" spans="1:12" ht="15" x14ac:dyDescent="0.25">
      <c r="A13" s="35">
        <v>8</v>
      </c>
      <c r="B13" s="37" t="s">
        <v>51</v>
      </c>
      <c r="C13" s="37" t="s">
        <v>12</v>
      </c>
      <c r="D13" s="36">
        <v>1.1458333333333334E-2</v>
      </c>
      <c r="E13" s="36">
        <v>2.9166666666666664E-2</v>
      </c>
      <c r="F13" s="38">
        <f t="shared" si="0"/>
        <v>1.7708333333333329E-2</v>
      </c>
      <c r="G13" s="33">
        <v>3</v>
      </c>
    </row>
    <row r="14" spans="1:12" ht="15" x14ac:dyDescent="0.25">
      <c r="A14" s="35">
        <v>9</v>
      </c>
      <c r="B14" s="37" t="s">
        <v>18</v>
      </c>
      <c r="C14" s="37" t="s">
        <v>10</v>
      </c>
      <c r="D14" s="36">
        <v>6.828703703703704E-3</v>
      </c>
      <c r="E14" s="36">
        <v>2.9363425925925921E-2</v>
      </c>
      <c r="F14" s="38">
        <f t="shared" si="0"/>
        <v>2.2534722222222216E-2</v>
      </c>
      <c r="G14" s="33">
        <v>22</v>
      </c>
    </row>
    <row r="15" spans="1:12" ht="15" x14ac:dyDescent="0.25">
      <c r="A15" s="35">
        <v>10</v>
      </c>
      <c r="B15" s="37" t="s">
        <v>31</v>
      </c>
      <c r="C15" s="37" t="s">
        <v>43</v>
      </c>
      <c r="D15" s="36">
        <v>9.3749999999999997E-3</v>
      </c>
      <c r="E15" s="36">
        <v>2.943287037037037E-2</v>
      </c>
      <c r="F15" s="38">
        <f t="shared" si="0"/>
        <v>2.0057870370370372E-2</v>
      </c>
      <c r="G15" s="33">
        <v>9</v>
      </c>
    </row>
    <row r="16" spans="1:12" ht="15" x14ac:dyDescent="0.25">
      <c r="A16" s="35">
        <v>11</v>
      </c>
      <c r="B16" s="37" t="s">
        <v>49</v>
      </c>
      <c r="C16" s="37" t="s">
        <v>50</v>
      </c>
      <c r="D16" s="36">
        <v>1.111111111111111E-2</v>
      </c>
      <c r="E16" s="36">
        <v>2.9456018518518517E-2</v>
      </c>
      <c r="F16" s="38">
        <f t="shared" si="0"/>
        <v>1.8344907407407407E-2</v>
      </c>
      <c r="G16" s="33">
        <v>4</v>
      </c>
    </row>
    <row r="17" spans="1:7" ht="15" x14ac:dyDescent="0.25">
      <c r="A17" s="40">
        <v>12</v>
      </c>
      <c r="B17" s="37" t="s">
        <v>54</v>
      </c>
      <c r="C17" s="37" t="s">
        <v>35</v>
      </c>
      <c r="D17" s="36">
        <v>1.2499999999999999E-2</v>
      </c>
      <c r="E17" s="36">
        <v>2.9490740740740744E-2</v>
      </c>
      <c r="F17" s="38">
        <f t="shared" si="0"/>
        <v>1.6990740740740744E-2</v>
      </c>
      <c r="G17" s="33">
        <v>2</v>
      </c>
    </row>
    <row r="18" spans="1:7" ht="15" x14ac:dyDescent="0.25">
      <c r="A18" s="35">
        <v>13</v>
      </c>
      <c r="B18" s="37" t="s">
        <v>38</v>
      </c>
      <c r="C18" s="37" t="s">
        <v>20</v>
      </c>
      <c r="D18" s="36">
        <v>8.7962962962962951E-3</v>
      </c>
      <c r="E18" s="36">
        <v>2.9618055555555554E-2</v>
      </c>
      <c r="F18" s="38">
        <f t="shared" si="0"/>
        <v>2.0821759259259259E-2</v>
      </c>
      <c r="G18" s="33">
        <v>14</v>
      </c>
    </row>
    <row r="19" spans="1:7" ht="15" x14ac:dyDescent="0.25">
      <c r="A19" s="35">
        <v>14</v>
      </c>
      <c r="B19" s="37" t="s">
        <v>2</v>
      </c>
      <c r="C19" s="37" t="s">
        <v>3</v>
      </c>
      <c r="D19" s="36">
        <v>4.2824074074074075E-3</v>
      </c>
      <c r="E19" s="36">
        <v>2.9652777777777778E-2</v>
      </c>
      <c r="F19" s="38">
        <f t="shared" si="0"/>
        <v>2.537037037037037E-2</v>
      </c>
      <c r="G19" s="33">
        <v>29</v>
      </c>
    </row>
    <row r="20" spans="1:7" ht="15" x14ac:dyDescent="0.25">
      <c r="A20" s="35">
        <v>15</v>
      </c>
      <c r="B20" s="37" t="s">
        <v>11</v>
      </c>
      <c r="C20" s="37" t="s">
        <v>30</v>
      </c>
      <c r="D20" s="36">
        <v>8.3333333333333332E-3</v>
      </c>
      <c r="E20" s="36">
        <v>2.9722222222222219E-2</v>
      </c>
      <c r="F20" s="38">
        <f t="shared" si="0"/>
        <v>2.1388888888888888E-2</v>
      </c>
      <c r="G20" s="33">
        <v>16</v>
      </c>
    </row>
    <row r="21" spans="1:7" ht="15" x14ac:dyDescent="0.25">
      <c r="A21" s="35">
        <v>16</v>
      </c>
      <c r="B21" s="37" t="s">
        <v>46</v>
      </c>
      <c r="C21" s="37" t="s">
        <v>47</v>
      </c>
      <c r="D21" s="36">
        <v>1.0763888888888889E-2</v>
      </c>
      <c r="E21" s="36">
        <v>2.9768518518518517E-2</v>
      </c>
      <c r="F21" s="38">
        <f t="shared" si="0"/>
        <v>1.9004629629629628E-2</v>
      </c>
      <c r="G21" s="33">
        <v>6</v>
      </c>
    </row>
    <row r="22" spans="1:7" ht="15" x14ac:dyDescent="0.25">
      <c r="A22" s="35">
        <v>17</v>
      </c>
      <c r="B22" s="37" t="s">
        <v>23</v>
      </c>
      <c r="C22" s="37" t="s">
        <v>24</v>
      </c>
      <c r="D22" s="36">
        <v>7.5231481481481486E-3</v>
      </c>
      <c r="E22" s="36">
        <v>2.9837962962962965E-2</v>
      </c>
      <c r="F22" s="38">
        <f t="shared" si="0"/>
        <v>2.2314814814814815E-2</v>
      </c>
      <c r="G22" s="33">
        <v>20</v>
      </c>
    </row>
    <row r="23" spans="1:7" ht="15" x14ac:dyDescent="0.25">
      <c r="A23" s="35">
        <v>18</v>
      </c>
      <c r="B23" s="37" t="s">
        <v>53</v>
      </c>
      <c r="C23" s="37" t="s">
        <v>39</v>
      </c>
      <c r="D23" s="36">
        <v>1.1574074074074073E-2</v>
      </c>
      <c r="E23" s="36">
        <v>3.0011574074074076E-2</v>
      </c>
      <c r="F23" s="38">
        <f t="shared" si="0"/>
        <v>1.8437500000000002E-2</v>
      </c>
      <c r="G23" s="33">
        <v>5</v>
      </c>
    </row>
    <row r="24" spans="1:7" ht="15" x14ac:dyDescent="0.25">
      <c r="A24" s="35">
        <v>19</v>
      </c>
      <c r="B24" s="37" t="s">
        <v>44</v>
      </c>
      <c r="C24" s="37" t="s">
        <v>45</v>
      </c>
      <c r="D24" s="36">
        <v>1.0532407407407407E-2</v>
      </c>
      <c r="E24" s="36">
        <v>3.0115740740740738E-2</v>
      </c>
      <c r="F24" s="38">
        <f t="shared" si="0"/>
        <v>1.9583333333333331E-2</v>
      </c>
      <c r="G24" s="33">
        <v>8</v>
      </c>
    </row>
    <row r="25" spans="1:7" ht="15" x14ac:dyDescent="0.25">
      <c r="A25" s="35">
        <v>20</v>
      </c>
      <c r="B25" s="37" t="s">
        <v>25</v>
      </c>
      <c r="C25" s="37" t="s">
        <v>26</v>
      </c>
      <c r="D25" s="36">
        <v>7.6388888888888886E-3</v>
      </c>
      <c r="E25" s="36">
        <v>3.0266203703703708E-2</v>
      </c>
      <c r="F25" s="38">
        <f t="shared" si="0"/>
        <v>2.2627314814814819E-2</v>
      </c>
      <c r="G25" s="33">
        <v>23</v>
      </c>
    </row>
    <row r="26" spans="1:7" ht="15" x14ac:dyDescent="0.25">
      <c r="A26" s="35">
        <v>21</v>
      </c>
      <c r="B26" s="37" t="s">
        <v>40</v>
      </c>
      <c r="C26" s="37" t="s">
        <v>10</v>
      </c>
      <c r="D26" s="36">
        <v>9.1435185185185178E-3</v>
      </c>
      <c r="E26" s="36">
        <v>3.0462962962962966E-2</v>
      </c>
      <c r="F26" s="38">
        <f t="shared" si="0"/>
        <v>2.1319444444444446E-2</v>
      </c>
      <c r="G26" s="33">
        <v>15</v>
      </c>
    </row>
    <row r="27" spans="1:7" ht="15" x14ac:dyDescent="0.25">
      <c r="A27" s="35">
        <v>22</v>
      </c>
      <c r="B27" s="37" t="s">
        <v>48</v>
      </c>
      <c r="C27" s="37" t="s">
        <v>29</v>
      </c>
      <c r="D27" s="36">
        <v>1.0995370370370371E-2</v>
      </c>
      <c r="E27" s="36">
        <v>3.0543981481481481E-2</v>
      </c>
      <c r="F27" s="38">
        <f t="shared" si="0"/>
        <v>1.954861111111111E-2</v>
      </c>
      <c r="G27" s="33">
        <v>7</v>
      </c>
    </row>
    <row r="28" spans="1:7" ht="15" x14ac:dyDescent="0.25">
      <c r="A28" s="35">
        <v>23</v>
      </c>
      <c r="B28" s="37" t="s">
        <v>41</v>
      </c>
      <c r="C28" s="37" t="s">
        <v>42</v>
      </c>
      <c r="D28" s="36">
        <v>9.2592592592592587E-3</v>
      </c>
      <c r="E28" s="36">
        <v>3.0752314814814816E-2</v>
      </c>
      <c r="F28" s="38">
        <f t="shared" si="0"/>
        <v>2.1493055555555557E-2</v>
      </c>
      <c r="G28" s="33">
        <v>18</v>
      </c>
    </row>
    <row r="29" spans="1:7" ht="15" x14ac:dyDescent="0.25">
      <c r="A29" s="35">
        <v>24</v>
      </c>
      <c r="B29" s="37" t="s">
        <v>36</v>
      </c>
      <c r="C29" s="37" t="s">
        <v>37</v>
      </c>
      <c r="D29" s="36">
        <v>8.6805555555555559E-3</v>
      </c>
      <c r="E29" s="36">
        <v>3.0775462962962966E-2</v>
      </c>
      <c r="F29" s="38">
        <f t="shared" si="0"/>
        <v>2.209490740740741E-2</v>
      </c>
      <c r="G29" s="33">
        <v>19</v>
      </c>
    </row>
    <row r="30" spans="1:7" ht="15" x14ac:dyDescent="0.25">
      <c r="A30" s="35">
        <v>25</v>
      </c>
      <c r="B30" s="37" t="s">
        <v>31</v>
      </c>
      <c r="C30" s="37" t="s">
        <v>32</v>
      </c>
      <c r="D30" s="36">
        <v>8.3333333333333332E-3</v>
      </c>
      <c r="E30" s="36">
        <v>3.078703703703704E-2</v>
      </c>
      <c r="F30" s="38">
        <f t="shared" si="0"/>
        <v>2.2453703703703705E-2</v>
      </c>
      <c r="G30" s="33">
        <v>21</v>
      </c>
    </row>
    <row r="31" spans="1:7" ht="15" x14ac:dyDescent="0.25">
      <c r="A31" s="35">
        <v>26</v>
      </c>
      <c r="B31" s="37" t="s">
        <v>33</v>
      </c>
      <c r="C31" s="37" t="s">
        <v>34</v>
      </c>
      <c r="D31" s="36">
        <v>8.6805555555555559E-3</v>
      </c>
      <c r="E31" s="36">
        <v>3.1527777777777773E-2</v>
      </c>
      <c r="F31" s="38">
        <f t="shared" si="0"/>
        <v>2.2847222222222217E-2</v>
      </c>
      <c r="G31" s="33">
        <v>24</v>
      </c>
    </row>
    <row r="32" spans="1:7" ht="15" x14ac:dyDescent="0.25">
      <c r="A32" s="35">
        <v>27</v>
      </c>
      <c r="B32" s="37" t="s">
        <v>15</v>
      </c>
      <c r="C32" s="37" t="s">
        <v>10</v>
      </c>
      <c r="D32" s="36">
        <v>6.0185185185185194E-3</v>
      </c>
      <c r="E32" s="36">
        <v>3.1539351851851853E-2</v>
      </c>
      <c r="F32" s="38">
        <f t="shared" si="0"/>
        <v>2.5520833333333333E-2</v>
      </c>
      <c r="G32" s="33">
        <v>30</v>
      </c>
    </row>
    <row r="33" spans="1:8" ht="15" x14ac:dyDescent="0.25">
      <c r="A33" s="35">
        <v>28</v>
      </c>
      <c r="B33" s="37" t="s">
        <v>9</v>
      </c>
      <c r="C33" s="37" t="s">
        <v>10</v>
      </c>
      <c r="D33" s="36">
        <v>4.8611111111111112E-3</v>
      </c>
      <c r="E33" s="36">
        <v>3.155092592592592E-2</v>
      </c>
      <c r="F33" s="38">
        <f t="shared" si="0"/>
        <v>2.6689814814814809E-2</v>
      </c>
      <c r="G33" s="33">
        <v>31</v>
      </c>
    </row>
    <row r="34" spans="1:8" ht="15" x14ac:dyDescent="0.25">
      <c r="A34" s="35">
        <v>29</v>
      </c>
      <c r="B34" s="37" t="s">
        <v>124</v>
      </c>
      <c r="C34" s="37" t="s">
        <v>22</v>
      </c>
      <c r="D34" s="36">
        <v>1.1111111111111112E-2</v>
      </c>
      <c r="E34" s="36">
        <v>3.1689814814814816E-2</v>
      </c>
      <c r="F34" s="38">
        <f t="shared" si="0"/>
        <v>2.0578703703703703E-2</v>
      </c>
      <c r="G34" s="33">
        <v>12</v>
      </c>
    </row>
    <row r="35" spans="1:8" ht="15" x14ac:dyDescent="0.25">
      <c r="A35" s="35">
        <v>30</v>
      </c>
      <c r="B35" s="37" t="s">
        <v>52</v>
      </c>
      <c r="C35" s="37" t="s">
        <v>12</v>
      </c>
      <c r="D35" s="36">
        <v>1.1458333333333334E-2</v>
      </c>
      <c r="E35" s="36">
        <v>3.2002314814814817E-2</v>
      </c>
      <c r="F35" s="38">
        <f t="shared" si="0"/>
        <v>2.0543981481481483E-2</v>
      </c>
      <c r="G35" s="33">
        <v>11</v>
      </c>
    </row>
    <row r="36" spans="1:8" ht="15" x14ac:dyDescent="0.25">
      <c r="A36" s="35">
        <v>31</v>
      </c>
      <c r="B36" s="37" t="s">
        <v>7</v>
      </c>
      <c r="C36" s="37" t="s">
        <v>8</v>
      </c>
      <c r="D36" s="36">
        <v>4.8611111111111112E-3</v>
      </c>
      <c r="E36" s="36">
        <v>3.2754629629629627E-2</v>
      </c>
      <c r="F36" s="38">
        <f t="shared" si="0"/>
        <v>2.7893518518518515E-2</v>
      </c>
      <c r="G36" s="33">
        <v>32</v>
      </c>
    </row>
    <row r="37" spans="1:8" ht="15" x14ac:dyDescent="0.25">
      <c r="A37" s="35">
        <v>32</v>
      </c>
      <c r="B37" s="39" t="s">
        <v>125</v>
      </c>
      <c r="C37" s="39" t="s">
        <v>126</v>
      </c>
      <c r="D37" s="36">
        <v>8.3333333333333332E-3</v>
      </c>
      <c r="E37" s="36">
        <v>3.3032407407407406E-2</v>
      </c>
      <c r="F37" s="38">
        <f t="shared" si="0"/>
        <v>2.4699074074074075E-2</v>
      </c>
      <c r="G37" s="33">
        <v>28</v>
      </c>
    </row>
    <row r="38" spans="1:8" x14ac:dyDescent="0.2">
      <c r="D38" s="13"/>
      <c r="E38" s="14"/>
      <c r="F38" s="14"/>
      <c r="H38" s="6" t="s">
        <v>120</v>
      </c>
    </row>
    <row r="39" spans="1:8" x14ac:dyDescent="0.2">
      <c r="D39" s="13"/>
      <c r="E39" s="14"/>
      <c r="F39" s="14"/>
    </row>
    <row r="40" spans="1:8" x14ac:dyDescent="0.2">
      <c r="D40" s="13"/>
      <c r="E40" s="14"/>
      <c r="F40" s="14"/>
      <c r="H40" s="6" t="s">
        <v>120</v>
      </c>
    </row>
    <row r="41" spans="1:8" x14ac:dyDescent="0.2">
      <c r="D41" s="13"/>
      <c r="E41" s="14"/>
      <c r="F41" s="14"/>
    </row>
    <row r="42" spans="1:8" x14ac:dyDescent="0.2">
      <c r="D42" s="13"/>
      <c r="E42" s="14"/>
      <c r="F42" s="14"/>
    </row>
    <row r="43" spans="1:8" x14ac:dyDescent="0.2">
      <c r="D43" s="13"/>
      <c r="E43" s="14"/>
      <c r="F43" s="14"/>
    </row>
    <row r="44" spans="1:8" x14ac:dyDescent="0.2">
      <c r="D44" s="13"/>
      <c r="E44" s="14"/>
      <c r="F44" s="14"/>
    </row>
    <row r="45" spans="1:8" x14ac:dyDescent="0.2">
      <c r="D45" s="13"/>
      <c r="E45" s="13"/>
      <c r="F45" s="13"/>
    </row>
    <row r="46" spans="1:8" x14ac:dyDescent="0.2">
      <c r="D46" s="13"/>
      <c r="E46" s="13"/>
      <c r="G46" s="6"/>
      <c r="H46" s="6" t="s">
        <v>121</v>
      </c>
    </row>
    <row r="47" spans="1:8" x14ac:dyDescent="0.2">
      <c r="D47" s="13"/>
      <c r="E47" s="13"/>
      <c r="G47" s="6"/>
    </row>
    <row r="48" spans="1:8" x14ac:dyDescent="0.2">
      <c r="B48" s="2"/>
      <c r="C48" s="2"/>
      <c r="D48" s="13"/>
      <c r="E48" s="13"/>
      <c r="G48" s="6"/>
    </row>
    <row r="49" spans="1:7" x14ac:dyDescent="0.2">
      <c r="D49" s="13"/>
      <c r="E49" s="13"/>
      <c r="G49" s="14"/>
    </row>
    <row r="50" spans="1:7" x14ac:dyDescent="0.2">
      <c r="D50" s="13"/>
      <c r="F50" s="6"/>
      <c r="G50" s="6"/>
    </row>
    <row r="51" spans="1:7" x14ac:dyDescent="0.2">
      <c r="D51" s="13"/>
      <c r="F51" s="6"/>
      <c r="G51" s="6"/>
    </row>
    <row r="52" spans="1:7" x14ac:dyDescent="0.2">
      <c r="D52" s="13"/>
      <c r="F52" s="6"/>
      <c r="G52" s="6"/>
    </row>
    <row r="53" spans="1:7" x14ac:dyDescent="0.2">
      <c r="A53" s="16"/>
      <c r="D53" s="13"/>
      <c r="F53" s="6"/>
      <c r="G53" s="6"/>
    </row>
    <row r="54" spans="1:7" x14ac:dyDescent="0.2">
      <c r="D54" s="13"/>
      <c r="F54" s="6"/>
      <c r="G54" s="6"/>
    </row>
    <row r="55" spans="1:7" x14ac:dyDescent="0.2">
      <c r="D55" s="13"/>
      <c r="F55" s="6"/>
      <c r="G55" s="6"/>
    </row>
    <row r="56" spans="1:7" x14ac:dyDescent="0.2">
      <c r="D56" s="13"/>
      <c r="F56" s="6"/>
      <c r="G56" s="6"/>
    </row>
    <row r="57" spans="1:7" x14ac:dyDescent="0.2">
      <c r="D57" s="13"/>
      <c r="F57" s="6"/>
      <c r="G57" s="6"/>
    </row>
    <row r="58" spans="1:7" x14ac:dyDescent="0.2">
      <c r="D58" s="13"/>
      <c r="F58" s="6"/>
      <c r="G58" s="6"/>
    </row>
    <row r="59" spans="1:7" x14ac:dyDescent="0.2">
      <c r="D59" s="13"/>
      <c r="F59" s="6"/>
      <c r="G59" s="6"/>
    </row>
    <row r="60" spans="1:7" x14ac:dyDescent="0.2">
      <c r="D60" s="13"/>
      <c r="F60" s="6"/>
      <c r="G60" s="6"/>
    </row>
    <row r="61" spans="1:7" x14ac:dyDescent="0.2">
      <c r="D61" s="13"/>
      <c r="F61" s="6"/>
      <c r="G61" s="6"/>
    </row>
    <row r="62" spans="1:7" x14ac:dyDescent="0.2">
      <c r="D62" s="13"/>
      <c r="F62" s="6"/>
      <c r="G62" s="6"/>
    </row>
    <row r="63" spans="1:7" x14ac:dyDescent="0.2">
      <c r="D63" s="13"/>
      <c r="F63" s="6"/>
      <c r="G63" s="6"/>
    </row>
    <row r="64" spans="1:7" x14ac:dyDescent="0.2">
      <c r="D64" s="13"/>
      <c r="F64" s="6"/>
      <c r="G64" s="6"/>
    </row>
    <row r="65" spans="1:5" s="6" customFormat="1" x14ac:dyDescent="0.2">
      <c r="A65" s="12"/>
      <c r="D65" s="13"/>
      <c r="E65" s="12"/>
    </row>
    <row r="66" spans="1:5" s="6" customFormat="1" x14ac:dyDescent="0.2">
      <c r="A66" s="12"/>
      <c r="D66" s="13"/>
      <c r="E66" s="12"/>
    </row>
    <row r="67" spans="1:5" s="6" customFormat="1" x14ac:dyDescent="0.2">
      <c r="A67" s="12"/>
      <c r="D67" s="13"/>
      <c r="E67" s="12"/>
    </row>
    <row r="68" spans="1:5" s="6" customFormat="1" x14ac:dyDescent="0.2">
      <c r="A68" s="16"/>
      <c r="D68" s="13"/>
      <c r="E68" s="12"/>
    </row>
    <row r="69" spans="1:5" s="6" customFormat="1" x14ac:dyDescent="0.2">
      <c r="A69" s="16"/>
      <c r="D69" s="13"/>
      <c r="E69" s="12"/>
    </row>
    <row r="70" spans="1:5" s="6" customFormat="1" x14ac:dyDescent="0.2">
      <c r="A70" s="12"/>
      <c r="D70" s="14"/>
      <c r="E70" s="12"/>
    </row>
    <row r="71" spans="1:5" s="6" customFormat="1" x14ac:dyDescent="0.2">
      <c r="A71" s="12"/>
      <c r="D71" s="13"/>
      <c r="E71" s="12"/>
    </row>
    <row r="72" spans="1:5" s="6" customFormat="1" x14ac:dyDescent="0.2">
      <c r="A72" s="12"/>
      <c r="D72" s="13"/>
      <c r="E72" s="12"/>
    </row>
    <row r="73" spans="1:5" s="6" customFormat="1" x14ac:dyDescent="0.2">
      <c r="A73" s="12"/>
      <c r="D73" s="13"/>
      <c r="E73" s="12"/>
    </row>
    <row r="74" spans="1:5" s="6" customFormat="1" x14ac:dyDescent="0.2">
      <c r="A74" s="12"/>
      <c r="D74" s="13"/>
      <c r="E74" s="12"/>
    </row>
    <row r="75" spans="1:5" s="6" customFormat="1" x14ac:dyDescent="0.2">
      <c r="A75" s="12"/>
      <c r="D75" s="13"/>
      <c r="E75" s="12"/>
    </row>
    <row r="76" spans="1:5" s="6" customFormat="1" x14ac:dyDescent="0.2">
      <c r="A76" s="12"/>
      <c r="B76" s="2"/>
      <c r="C76" s="2"/>
      <c r="D76" s="13"/>
      <c r="E76" s="12"/>
    </row>
    <row r="77" spans="1:5" s="6" customFormat="1" x14ac:dyDescent="0.2">
      <c r="A77" s="12"/>
      <c r="D77" s="13"/>
      <c r="E77" s="12"/>
    </row>
    <row r="78" spans="1:5" s="6" customFormat="1" x14ac:dyDescent="0.2">
      <c r="A78" s="12"/>
      <c r="D78" s="13"/>
      <c r="E78" s="12"/>
    </row>
    <row r="79" spans="1:5" s="6" customFormat="1" x14ac:dyDescent="0.2">
      <c r="A79" s="12"/>
      <c r="D79" s="13"/>
      <c r="E79" s="12"/>
    </row>
    <row r="80" spans="1:5" s="6" customFormat="1" x14ac:dyDescent="0.2">
      <c r="A80" s="12"/>
      <c r="D80" s="13"/>
      <c r="E80" s="12"/>
    </row>
    <row r="81" spans="1:5" s="6" customFormat="1" x14ac:dyDescent="0.2">
      <c r="A81" s="12"/>
      <c r="D81" s="13"/>
      <c r="E81" s="12"/>
    </row>
    <row r="82" spans="1:5" s="6" customFormat="1" x14ac:dyDescent="0.2">
      <c r="A82" s="12"/>
      <c r="D82" s="13"/>
      <c r="E82" s="12"/>
    </row>
    <row r="83" spans="1:5" s="6" customFormat="1" x14ac:dyDescent="0.2">
      <c r="A83" s="12"/>
      <c r="D83" s="13"/>
    </row>
    <row r="84" spans="1:5" s="6" customFormat="1" x14ac:dyDescent="0.2">
      <c r="A84" s="12"/>
      <c r="D84" s="13"/>
    </row>
    <row r="85" spans="1:5" s="6" customFormat="1" x14ac:dyDescent="0.2">
      <c r="A85" s="12"/>
      <c r="D85" s="13"/>
      <c r="E85" s="12"/>
    </row>
    <row r="86" spans="1:5" s="6" customFormat="1" x14ac:dyDescent="0.2">
      <c r="A86" s="12"/>
      <c r="D86" s="13"/>
      <c r="E86" s="12"/>
    </row>
    <row r="87" spans="1:5" s="6" customFormat="1" x14ac:dyDescent="0.2">
      <c r="A87" s="12"/>
      <c r="D87" s="13"/>
      <c r="E87" s="12"/>
    </row>
    <row r="88" spans="1:5" s="6" customFormat="1" x14ac:dyDescent="0.2">
      <c r="A88" s="16"/>
      <c r="D88" s="13"/>
      <c r="E88" s="12"/>
    </row>
    <row r="89" spans="1:5" s="6" customFormat="1" x14ac:dyDescent="0.2">
      <c r="A89" s="12"/>
      <c r="D89" s="13"/>
      <c r="E89" s="12"/>
    </row>
    <row r="90" spans="1:5" s="6" customFormat="1" x14ac:dyDescent="0.2">
      <c r="A90" s="12"/>
      <c r="D90" s="13"/>
      <c r="E90" s="12"/>
    </row>
    <row r="91" spans="1:5" s="6" customFormat="1" x14ac:dyDescent="0.2">
      <c r="A91" s="12"/>
      <c r="D91" s="13"/>
      <c r="E91" s="12"/>
    </row>
    <row r="92" spans="1:5" s="6" customFormat="1" x14ac:dyDescent="0.2">
      <c r="A92" s="12"/>
      <c r="D92" s="13"/>
      <c r="E92" s="12"/>
    </row>
    <row r="93" spans="1:5" s="6" customFormat="1" x14ac:dyDescent="0.2">
      <c r="A93" s="12"/>
      <c r="D93" s="13"/>
      <c r="E93" s="12"/>
    </row>
    <row r="94" spans="1:5" s="6" customFormat="1" x14ac:dyDescent="0.2">
      <c r="A94" s="12"/>
      <c r="D94" s="13"/>
      <c r="E94" s="12"/>
    </row>
    <row r="95" spans="1:5" s="6" customFormat="1" x14ac:dyDescent="0.2">
      <c r="A95" s="12"/>
      <c r="D95" s="13"/>
      <c r="E95" s="12"/>
    </row>
    <row r="96" spans="1:5" s="6" customFormat="1" x14ac:dyDescent="0.2">
      <c r="A96" s="12"/>
      <c r="D96" s="13"/>
      <c r="E96" s="12"/>
    </row>
    <row r="97" spans="1:5" s="6" customFormat="1" x14ac:dyDescent="0.2">
      <c r="A97" s="12"/>
      <c r="D97" s="13"/>
      <c r="E97" s="12"/>
    </row>
    <row r="98" spans="1:5" s="6" customFormat="1" x14ac:dyDescent="0.2">
      <c r="A98" s="12"/>
      <c r="D98" s="13"/>
      <c r="E98" s="12"/>
    </row>
    <row r="99" spans="1:5" s="6" customFormat="1" x14ac:dyDescent="0.2">
      <c r="A99" s="12"/>
      <c r="D99" s="13"/>
      <c r="E99" s="12"/>
    </row>
    <row r="100" spans="1:5" s="6" customFormat="1" x14ac:dyDescent="0.2">
      <c r="A100" s="12"/>
      <c r="D100" s="13"/>
      <c r="E100" s="12"/>
    </row>
    <row r="101" spans="1:5" s="6" customFormat="1" x14ac:dyDescent="0.2">
      <c r="A101" s="12"/>
      <c r="D101" s="14"/>
      <c r="E101" s="12"/>
    </row>
    <row r="102" spans="1:5" s="6" customFormat="1" x14ac:dyDescent="0.2">
      <c r="A102" s="12"/>
      <c r="D102" s="13"/>
      <c r="E102" s="12"/>
    </row>
    <row r="103" spans="1:5" s="6" customFormat="1" x14ac:dyDescent="0.2">
      <c r="A103" s="12"/>
      <c r="D103" s="13"/>
      <c r="E103" s="12"/>
    </row>
    <row r="104" spans="1:5" s="6" customFormat="1" x14ac:dyDescent="0.2">
      <c r="A104" s="12"/>
      <c r="D104" s="13"/>
      <c r="E104" s="12"/>
    </row>
    <row r="105" spans="1:5" s="6" customFormat="1" x14ac:dyDescent="0.2">
      <c r="A105" s="12"/>
      <c r="D105" s="13"/>
      <c r="E105" s="12"/>
    </row>
    <row r="106" spans="1:5" s="6" customFormat="1" x14ac:dyDescent="0.2">
      <c r="A106" s="12"/>
      <c r="D106" s="13"/>
      <c r="E106" s="12"/>
    </row>
    <row r="107" spans="1:5" s="6" customFormat="1" x14ac:dyDescent="0.2">
      <c r="A107" s="12"/>
      <c r="D107" s="13"/>
      <c r="E107" s="12"/>
    </row>
    <row r="108" spans="1:5" s="6" customFormat="1" x14ac:dyDescent="0.2">
      <c r="A108" s="12"/>
      <c r="D108" s="13"/>
      <c r="E108" s="12"/>
    </row>
    <row r="109" spans="1:5" s="6" customFormat="1" x14ac:dyDescent="0.2">
      <c r="A109" s="12"/>
      <c r="D109" s="13"/>
      <c r="E109" s="12"/>
    </row>
    <row r="110" spans="1:5" s="6" customFormat="1" x14ac:dyDescent="0.2">
      <c r="A110" s="12"/>
      <c r="D110" s="14"/>
      <c r="E110" s="12"/>
    </row>
    <row r="111" spans="1:5" s="6" customFormat="1" x14ac:dyDescent="0.2">
      <c r="A111" s="12"/>
      <c r="D111" s="13"/>
      <c r="E111" s="12"/>
    </row>
    <row r="112" spans="1:5" s="6" customFormat="1" x14ac:dyDescent="0.2">
      <c r="A112" s="12"/>
      <c r="D112" s="13"/>
      <c r="E112" s="12"/>
    </row>
    <row r="113" spans="1:5" s="6" customFormat="1" x14ac:dyDescent="0.2">
      <c r="A113" s="12"/>
      <c r="D113" s="13"/>
      <c r="E113" s="12"/>
    </row>
    <row r="114" spans="1:5" s="6" customFormat="1" x14ac:dyDescent="0.2">
      <c r="A114" s="12"/>
      <c r="D114" s="13"/>
      <c r="E114" s="12"/>
    </row>
    <row r="115" spans="1:5" s="6" customFormat="1" x14ac:dyDescent="0.2">
      <c r="A115" s="12"/>
      <c r="D115" s="13"/>
      <c r="E115" s="12"/>
    </row>
    <row r="116" spans="1:5" s="6" customFormat="1" x14ac:dyDescent="0.2">
      <c r="A116" s="12"/>
      <c r="D116" s="13"/>
      <c r="E116" s="12"/>
    </row>
    <row r="117" spans="1:5" s="6" customFormat="1" x14ac:dyDescent="0.2">
      <c r="A117" s="12"/>
      <c r="D117" s="13"/>
      <c r="E117" s="12"/>
    </row>
    <row r="118" spans="1:5" s="6" customFormat="1" x14ac:dyDescent="0.2">
      <c r="A118" s="12"/>
      <c r="D118" s="13"/>
      <c r="E118" s="12"/>
    </row>
    <row r="119" spans="1:5" s="6" customFormat="1" x14ac:dyDescent="0.2">
      <c r="A119" s="12"/>
      <c r="D119" s="13"/>
      <c r="E119" s="12"/>
    </row>
    <row r="120" spans="1:5" s="6" customFormat="1" x14ac:dyDescent="0.2">
      <c r="A120" s="12"/>
      <c r="D120" s="13"/>
      <c r="E120" s="12"/>
    </row>
    <row r="121" spans="1:5" s="6" customFormat="1" x14ac:dyDescent="0.2">
      <c r="A121" s="12"/>
      <c r="D121" s="13"/>
      <c r="E121" s="12"/>
    </row>
    <row r="122" spans="1:5" s="6" customFormat="1" x14ac:dyDescent="0.2">
      <c r="A122" s="12"/>
      <c r="D122" s="13"/>
      <c r="E122" s="12"/>
    </row>
    <row r="123" spans="1:5" s="6" customFormat="1" x14ac:dyDescent="0.2">
      <c r="A123" s="12"/>
      <c r="D123" s="13"/>
      <c r="E123" s="12"/>
    </row>
    <row r="124" spans="1:5" s="6" customFormat="1" x14ac:dyDescent="0.2">
      <c r="A124" s="12"/>
      <c r="D124" s="13"/>
      <c r="E124" s="12"/>
    </row>
    <row r="125" spans="1:5" s="6" customFormat="1" x14ac:dyDescent="0.2">
      <c r="A125" s="12"/>
      <c r="D125" s="13"/>
      <c r="E125" s="12"/>
    </row>
    <row r="126" spans="1:5" s="6" customFormat="1" x14ac:dyDescent="0.2">
      <c r="A126" s="12"/>
      <c r="B126" s="2"/>
      <c r="C126" s="2"/>
      <c r="D126" s="13"/>
      <c r="E126" s="12"/>
    </row>
    <row r="127" spans="1:5" s="6" customFormat="1" x14ac:dyDescent="0.2">
      <c r="A127" s="12"/>
      <c r="D127" s="13"/>
      <c r="E127" s="12"/>
    </row>
    <row r="128" spans="1:5" s="6" customFormat="1" x14ac:dyDescent="0.2">
      <c r="A128" s="12"/>
      <c r="D128" s="13"/>
      <c r="E128" s="12"/>
    </row>
    <row r="129" spans="1:5" s="6" customFormat="1" x14ac:dyDescent="0.2">
      <c r="A129" s="12"/>
      <c r="D129" s="13"/>
      <c r="E129" s="12"/>
    </row>
    <row r="130" spans="1:5" s="6" customFormat="1" x14ac:dyDescent="0.2">
      <c r="A130" s="12"/>
      <c r="D130" s="13"/>
      <c r="E130" s="12"/>
    </row>
    <row r="131" spans="1:5" s="6" customFormat="1" x14ac:dyDescent="0.2">
      <c r="A131" s="12"/>
      <c r="D131" s="13"/>
      <c r="E131" s="12"/>
    </row>
    <row r="132" spans="1:5" s="6" customFormat="1" x14ac:dyDescent="0.2">
      <c r="A132" s="12"/>
      <c r="D132" s="13"/>
      <c r="E132" s="12"/>
    </row>
    <row r="133" spans="1:5" s="6" customFormat="1" x14ac:dyDescent="0.2">
      <c r="A133" s="12"/>
      <c r="D133" s="13"/>
      <c r="E133" s="12"/>
    </row>
    <row r="134" spans="1:5" s="6" customFormat="1" x14ac:dyDescent="0.2">
      <c r="A134" s="12"/>
      <c r="D134" s="13"/>
      <c r="E134" s="12"/>
    </row>
    <row r="135" spans="1:5" s="6" customFormat="1" x14ac:dyDescent="0.2">
      <c r="A135" s="16"/>
      <c r="D135" s="13"/>
      <c r="E135" s="12"/>
    </row>
    <row r="136" spans="1:5" s="6" customFormat="1" x14ac:dyDescent="0.2">
      <c r="A136" s="12"/>
      <c r="D136" s="14"/>
      <c r="E136" s="12"/>
    </row>
    <row r="137" spans="1:5" s="6" customFormat="1" x14ac:dyDescent="0.2">
      <c r="A137" s="12"/>
      <c r="D137" s="13"/>
      <c r="E137" s="12"/>
    </row>
    <row r="138" spans="1:5" s="6" customFormat="1" x14ac:dyDescent="0.2">
      <c r="A138" s="12"/>
      <c r="D138" s="13"/>
      <c r="E138" s="12"/>
    </row>
    <row r="139" spans="1:5" s="6" customFormat="1" x14ac:dyDescent="0.2">
      <c r="A139" s="12"/>
      <c r="D139" s="13"/>
      <c r="E139" s="12"/>
    </row>
    <row r="140" spans="1:5" s="6" customFormat="1" x14ac:dyDescent="0.2">
      <c r="A140" s="12"/>
      <c r="D140" s="13"/>
      <c r="E140" s="12"/>
    </row>
    <row r="141" spans="1:5" s="6" customFormat="1" x14ac:dyDescent="0.2">
      <c r="A141" s="12"/>
      <c r="D141" s="13"/>
      <c r="E141" s="12"/>
    </row>
    <row r="142" spans="1:5" s="6" customFormat="1" x14ac:dyDescent="0.2">
      <c r="A142" s="16"/>
      <c r="D142" s="13"/>
      <c r="E142" s="12"/>
    </row>
    <row r="143" spans="1:5" s="6" customFormat="1" x14ac:dyDescent="0.2">
      <c r="A143" s="12"/>
      <c r="D143" s="13"/>
      <c r="E143" s="12"/>
    </row>
    <row r="144" spans="1:5" s="6" customFormat="1" x14ac:dyDescent="0.2">
      <c r="A144" s="12"/>
      <c r="D144" s="13"/>
      <c r="E144" s="12"/>
    </row>
    <row r="145" spans="1:5" s="6" customFormat="1" x14ac:dyDescent="0.2">
      <c r="A145" s="12"/>
      <c r="D145" s="13"/>
      <c r="E145" s="12"/>
    </row>
    <row r="146" spans="1:5" s="6" customFormat="1" x14ac:dyDescent="0.2">
      <c r="A146" s="12"/>
      <c r="D146" s="14"/>
      <c r="E146" s="12"/>
    </row>
    <row r="147" spans="1:5" s="6" customFormat="1" x14ac:dyDescent="0.2">
      <c r="A147" s="12"/>
      <c r="D147" s="14"/>
      <c r="E147" s="12"/>
    </row>
    <row r="148" spans="1:5" s="6" customFormat="1" x14ac:dyDescent="0.2">
      <c r="A148" s="12"/>
      <c r="D148" s="13"/>
      <c r="E148" s="12"/>
    </row>
    <row r="149" spans="1:5" s="6" customFormat="1" x14ac:dyDescent="0.2">
      <c r="A149" s="12"/>
      <c r="D149" s="14"/>
      <c r="E149" s="12"/>
    </row>
    <row r="150" spans="1:5" s="6" customFormat="1" x14ac:dyDescent="0.2">
      <c r="A150" s="12"/>
      <c r="D150" s="14"/>
      <c r="E150" s="12"/>
    </row>
    <row r="151" spans="1:5" s="6" customFormat="1" x14ac:dyDescent="0.2">
      <c r="A151" s="12"/>
      <c r="D151" s="14"/>
      <c r="E151" s="12"/>
    </row>
    <row r="152" spans="1:5" s="6" customFormat="1" x14ac:dyDescent="0.2">
      <c r="A152" s="12"/>
      <c r="D152" s="14"/>
      <c r="E152" s="12"/>
    </row>
    <row r="153" spans="1:5" s="6" customFormat="1" x14ac:dyDescent="0.2">
      <c r="A153" s="12"/>
      <c r="D153" s="14"/>
      <c r="E153" s="12"/>
    </row>
    <row r="154" spans="1:5" s="6" customFormat="1" x14ac:dyDescent="0.2">
      <c r="A154" s="12"/>
      <c r="D154" s="14"/>
      <c r="E154" s="12"/>
    </row>
    <row r="155" spans="1:5" s="6" customFormat="1" x14ac:dyDescent="0.2">
      <c r="A155" s="12"/>
      <c r="D155" s="14"/>
      <c r="E155" s="12"/>
    </row>
    <row r="156" spans="1:5" s="6" customFormat="1" x14ac:dyDescent="0.2">
      <c r="A156" s="12"/>
      <c r="D156" s="13"/>
      <c r="E156" s="12"/>
    </row>
    <row r="157" spans="1:5" s="6" customFormat="1" x14ac:dyDescent="0.2">
      <c r="A157" s="12"/>
      <c r="D157" s="14"/>
      <c r="E157" s="12"/>
    </row>
    <row r="158" spans="1:5" s="6" customFormat="1" x14ac:dyDescent="0.2">
      <c r="A158" s="12"/>
      <c r="D158" s="14"/>
      <c r="E158" s="12"/>
    </row>
    <row r="159" spans="1:5" s="6" customFormat="1" x14ac:dyDescent="0.2">
      <c r="A159" s="12"/>
      <c r="D159" s="14"/>
      <c r="E159" s="12"/>
    </row>
    <row r="160" spans="1:5" s="6" customFormat="1" x14ac:dyDescent="0.2">
      <c r="A160" s="12"/>
      <c r="D160" s="14"/>
      <c r="E160" s="12"/>
    </row>
    <row r="161" spans="1:6" s="6" customFormat="1" x14ac:dyDescent="0.2">
      <c r="A161" s="12"/>
      <c r="D161" s="14"/>
      <c r="E161" s="12"/>
    </row>
    <row r="162" spans="1:6" s="6" customFormat="1" x14ac:dyDescent="0.2">
      <c r="A162" s="12"/>
      <c r="D162" s="14"/>
      <c r="E162" s="12"/>
    </row>
    <row r="163" spans="1:6" s="6" customFormat="1" x14ac:dyDescent="0.2">
      <c r="A163" s="12"/>
      <c r="D163" s="13"/>
      <c r="E163" s="12"/>
    </row>
    <row r="164" spans="1:6" s="6" customFormat="1" x14ac:dyDescent="0.2">
      <c r="A164" s="12"/>
      <c r="D164" s="14"/>
      <c r="E164" s="12"/>
    </row>
    <row r="165" spans="1:6" s="6" customFormat="1" x14ac:dyDescent="0.2">
      <c r="A165" s="12"/>
      <c r="D165" s="14"/>
      <c r="E165" s="12"/>
    </row>
    <row r="166" spans="1:6" s="6" customFormat="1" x14ac:dyDescent="0.2">
      <c r="A166" s="12"/>
      <c r="D166" s="14"/>
      <c r="E166" s="12"/>
    </row>
    <row r="167" spans="1:6" s="6" customFormat="1" x14ac:dyDescent="0.2">
      <c r="A167" s="12"/>
      <c r="D167" s="14"/>
      <c r="E167" s="12"/>
    </row>
    <row r="168" spans="1:6" s="6" customFormat="1" x14ac:dyDescent="0.2">
      <c r="A168" s="12"/>
      <c r="D168" s="14"/>
      <c r="E168" s="12"/>
    </row>
    <row r="169" spans="1:6" s="6" customFormat="1" x14ac:dyDescent="0.2">
      <c r="A169" s="12"/>
      <c r="D169" s="13"/>
      <c r="E169" s="12"/>
    </row>
    <row r="170" spans="1:6" s="6" customFormat="1" x14ac:dyDescent="0.2">
      <c r="A170" s="12"/>
      <c r="D170" s="14"/>
      <c r="E170" s="12"/>
    </row>
    <row r="171" spans="1:6" s="6" customFormat="1" x14ac:dyDescent="0.2">
      <c r="A171" s="12"/>
      <c r="D171" s="14"/>
      <c r="E171" s="12"/>
    </row>
    <row r="172" spans="1:6" s="6" customFormat="1" x14ac:dyDescent="0.2">
      <c r="A172" s="12"/>
      <c r="D172" s="14"/>
      <c r="E172" s="12"/>
    </row>
    <row r="173" spans="1:6" s="6" customFormat="1" x14ac:dyDescent="0.2">
      <c r="A173" s="12"/>
      <c r="D173" s="14"/>
      <c r="E173" s="12"/>
    </row>
    <row r="174" spans="1:6" s="6" customFormat="1" x14ac:dyDescent="0.2">
      <c r="A174" s="12"/>
      <c r="D174" s="14"/>
      <c r="E174" s="12"/>
    </row>
    <row r="175" spans="1:6" s="6" customFormat="1" x14ac:dyDescent="0.2">
      <c r="A175" s="12"/>
      <c r="D175" s="14"/>
      <c r="E175" s="12"/>
    </row>
    <row r="176" spans="1:6" s="6" customFormat="1" x14ac:dyDescent="0.2">
      <c r="A176" s="12"/>
      <c r="D176" s="14"/>
      <c r="E176" s="13"/>
      <c r="F176" s="12"/>
    </row>
    <row r="177" spans="1:7" x14ac:dyDescent="0.2">
      <c r="D177" s="14"/>
      <c r="E177" s="13"/>
      <c r="G177" s="6"/>
    </row>
    <row r="178" spans="1:7" x14ac:dyDescent="0.2">
      <c r="D178" s="14"/>
      <c r="E178" s="13"/>
      <c r="G178" s="6"/>
    </row>
    <row r="179" spans="1:7" x14ac:dyDescent="0.2">
      <c r="A179" s="16"/>
      <c r="D179" s="14"/>
      <c r="E179" s="13"/>
      <c r="G179" s="6"/>
    </row>
    <row r="180" spans="1:7" x14ac:dyDescent="0.2">
      <c r="D180" s="14"/>
      <c r="E180" s="13"/>
      <c r="G180" s="6"/>
    </row>
    <row r="181" spans="1:7" x14ac:dyDescent="0.2">
      <c r="D181" s="14"/>
      <c r="E181" s="13"/>
      <c r="G181" s="6"/>
    </row>
    <row r="182" spans="1:7" x14ac:dyDescent="0.2">
      <c r="B182" s="2"/>
      <c r="C182" s="2"/>
      <c r="D182" s="14"/>
      <c r="E182" s="13"/>
      <c r="G182" s="6"/>
    </row>
    <row r="183" spans="1:7" x14ac:dyDescent="0.2">
      <c r="B183" s="15"/>
      <c r="C183" s="15"/>
      <c r="D183" s="14"/>
      <c r="E183" s="13"/>
      <c r="G183" s="6"/>
    </row>
    <row r="184" spans="1:7" x14ac:dyDescent="0.2">
      <c r="D184" s="13"/>
      <c r="E184" s="13"/>
      <c r="G184" s="6"/>
    </row>
    <row r="185" spans="1:7" x14ac:dyDescent="0.2">
      <c r="D185" s="13"/>
      <c r="E185" s="13"/>
      <c r="G185" s="6"/>
    </row>
    <row r="186" spans="1:7" x14ac:dyDescent="0.2">
      <c r="D186" s="6"/>
      <c r="E186" s="13"/>
      <c r="G186" s="6"/>
    </row>
    <row r="187" spans="1:7" x14ac:dyDescent="0.2">
      <c r="D187" s="6"/>
      <c r="E187" s="13"/>
      <c r="G187" s="6"/>
    </row>
    <row r="188" spans="1:7" x14ac:dyDescent="0.2">
      <c r="D188" s="6"/>
      <c r="F188" s="13"/>
    </row>
    <row r="189" spans="1:7" x14ac:dyDescent="0.2">
      <c r="F189" s="13"/>
    </row>
    <row r="190" spans="1:7" x14ac:dyDescent="0.2">
      <c r="F190" s="13"/>
    </row>
    <row r="191" spans="1:7" x14ac:dyDescent="0.2">
      <c r="F191" s="13"/>
    </row>
    <row r="192" spans="1:7" x14ac:dyDescent="0.2">
      <c r="F192" s="13"/>
    </row>
    <row r="193" spans="6:6" x14ac:dyDescent="0.2">
      <c r="F193" s="13"/>
    </row>
    <row r="194" spans="6:6" x14ac:dyDescent="0.2">
      <c r="F194" s="13"/>
    </row>
    <row r="195" spans="6:6" x14ac:dyDescent="0.2">
      <c r="F195" s="13"/>
    </row>
    <row r="196" spans="6:6" x14ac:dyDescent="0.2">
      <c r="F196" s="13"/>
    </row>
    <row r="197" spans="6:6" x14ac:dyDescent="0.2">
      <c r="F197" s="13"/>
    </row>
    <row r="198" spans="6:6" x14ac:dyDescent="0.2">
      <c r="F198" s="13"/>
    </row>
    <row r="199" spans="6:6" x14ac:dyDescent="0.2">
      <c r="F199" s="13"/>
    </row>
    <row r="200" spans="6:6" x14ac:dyDescent="0.2">
      <c r="F200" s="13"/>
    </row>
    <row r="201" spans="6:6" x14ac:dyDescent="0.2">
      <c r="F201" s="13"/>
    </row>
    <row r="202" spans="6:6" x14ac:dyDescent="0.2">
      <c r="F202" s="13"/>
    </row>
    <row r="203" spans="6:6" x14ac:dyDescent="0.2">
      <c r="F203" s="13"/>
    </row>
    <row r="204" spans="6:6" x14ac:dyDescent="0.2">
      <c r="F204" s="13"/>
    </row>
    <row r="205" spans="6:6" x14ac:dyDescent="0.2">
      <c r="F205" s="13"/>
    </row>
    <row r="206" spans="6:6" x14ac:dyDescent="0.2">
      <c r="F206" s="13"/>
    </row>
    <row r="207" spans="6:6" x14ac:dyDescent="0.2">
      <c r="F207" s="13"/>
    </row>
    <row r="208" spans="6:6" x14ac:dyDescent="0.2">
      <c r="F208" s="13"/>
    </row>
    <row r="209" spans="6:6" x14ac:dyDescent="0.2">
      <c r="F209" s="13"/>
    </row>
    <row r="210" spans="6:6" x14ac:dyDescent="0.2">
      <c r="F210" s="13"/>
    </row>
    <row r="211" spans="6:6" x14ac:dyDescent="0.2">
      <c r="F211" s="13"/>
    </row>
    <row r="212" spans="6:6" x14ac:dyDescent="0.2">
      <c r="F212" s="13"/>
    </row>
    <row r="213" spans="6:6" x14ac:dyDescent="0.2">
      <c r="F213" s="13"/>
    </row>
    <row r="214" spans="6:6" x14ac:dyDescent="0.2">
      <c r="F214" s="13"/>
    </row>
    <row r="215" spans="6:6" x14ac:dyDescent="0.2">
      <c r="F215" s="13"/>
    </row>
    <row r="216" spans="6:6" x14ac:dyDescent="0.2">
      <c r="F216" s="13"/>
    </row>
    <row r="217" spans="6:6" x14ac:dyDescent="0.2">
      <c r="F217" s="13"/>
    </row>
    <row r="218" spans="6:6" x14ac:dyDescent="0.2">
      <c r="F218" s="13"/>
    </row>
    <row r="219" spans="6:6" x14ac:dyDescent="0.2">
      <c r="F219" s="13"/>
    </row>
    <row r="220" spans="6:6" x14ac:dyDescent="0.2">
      <c r="F220" s="13"/>
    </row>
    <row r="221" spans="6:6" x14ac:dyDescent="0.2">
      <c r="F221" s="13"/>
    </row>
    <row r="222" spans="6:6" x14ac:dyDescent="0.2">
      <c r="F222" s="13"/>
    </row>
    <row r="223" spans="6:6" x14ac:dyDescent="0.2">
      <c r="F223" s="13"/>
    </row>
    <row r="224" spans="6:6" x14ac:dyDescent="0.2">
      <c r="F224" s="13"/>
    </row>
    <row r="225" spans="6:6" x14ac:dyDescent="0.2">
      <c r="F225" s="13"/>
    </row>
    <row r="226" spans="6:6" x14ac:dyDescent="0.2">
      <c r="F226" s="13"/>
    </row>
    <row r="227" spans="6:6" x14ac:dyDescent="0.2">
      <c r="F227" s="13"/>
    </row>
    <row r="228" spans="6:6" x14ac:dyDescent="0.2">
      <c r="F228" s="13"/>
    </row>
    <row r="229" spans="6:6" x14ac:dyDescent="0.2">
      <c r="F229" s="13"/>
    </row>
    <row r="230" spans="6:6" x14ac:dyDescent="0.2">
      <c r="F230" s="13"/>
    </row>
    <row r="231" spans="6:6" x14ac:dyDescent="0.2">
      <c r="F231" s="13"/>
    </row>
    <row r="232" spans="6:6" x14ac:dyDescent="0.2">
      <c r="F232" s="13"/>
    </row>
    <row r="233" spans="6:6" x14ac:dyDescent="0.2">
      <c r="F233" s="13"/>
    </row>
    <row r="234" spans="6:6" x14ac:dyDescent="0.2">
      <c r="F234" s="13"/>
    </row>
    <row r="235" spans="6:6" x14ac:dyDescent="0.2">
      <c r="F235" s="13"/>
    </row>
    <row r="236" spans="6:6" x14ac:dyDescent="0.2">
      <c r="F236" s="13"/>
    </row>
    <row r="237" spans="6:6" x14ac:dyDescent="0.2">
      <c r="F237" s="13"/>
    </row>
    <row r="238" spans="6:6" x14ac:dyDescent="0.2">
      <c r="F238" s="13"/>
    </row>
    <row r="239" spans="6:6" x14ac:dyDescent="0.2">
      <c r="F239" s="13"/>
    </row>
    <row r="240" spans="6:6" x14ac:dyDescent="0.2">
      <c r="F240" s="13"/>
    </row>
    <row r="241" spans="6:6" x14ac:dyDescent="0.2">
      <c r="F241" s="13"/>
    </row>
    <row r="242" spans="6:6" x14ac:dyDescent="0.2">
      <c r="F242" s="13"/>
    </row>
    <row r="243" spans="6:6" x14ac:dyDescent="0.2">
      <c r="F243" s="13"/>
    </row>
    <row r="244" spans="6:6" x14ac:dyDescent="0.2">
      <c r="F244" s="13"/>
    </row>
    <row r="245" spans="6:6" x14ac:dyDescent="0.2">
      <c r="F245" s="13"/>
    </row>
    <row r="246" spans="6:6" x14ac:dyDescent="0.2">
      <c r="F246" s="13"/>
    </row>
    <row r="247" spans="6:6" x14ac:dyDescent="0.2">
      <c r="F247" s="13"/>
    </row>
    <row r="248" spans="6:6" x14ac:dyDescent="0.2">
      <c r="F248" s="13"/>
    </row>
    <row r="249" spans="6:6" x14ac:dyDescent="0.2">
      <c r="F249" s="13"/>
    </row>
    <row r="250" spans="6:6" x14ac:dyDescent="0.2">
      <c r="F250" s="13"/>
    </row>
    <row r="251" spans="6:6" x14ac:dyDescent="0.2">
      <c r="F251" s="13"/>
    </row>
    <row r="252" spans="6:6" x14ac:dyDescent="0.2">
      <c r="F252" s="13"/>
    </row>
    <row r="253" spans="6:6" x14ac:dyDescent="0.2">
      <c r="F253" s="13"/>
    </row>
    <row r="254" spans="6:6" x14ac:dyDescent="0.2">
      <c r="F254" s="13"/>
    </row>
    <row r="255" spans="6:6" x14ac:dyDescent="0.2">
      <c r="F255" s="13"/>
    </row>
    <row r="256" spans="6:6" x14ac:dyDescent="0.2">
      <c r="F256" s="13"/>
    </row>
    <row r="257" spans="6:6" x14ac:dyDescent="0.2">
      <c r="F257" s="13"/>
    </row>
    <row r="258" spans="6:6" x14ac:dyDescent="0.2">
      <c r="F258" s="13"/>
    </row>
    <row r="259" spans="6:6" x14ac:dyDescent="0.2">
      <c r="F259" s="13"/>
    </row>
    <row r="260" spans="6:6" x14ac:dyDescent="0.2">
      <c r="F260" s="13"/>
    </row>
    <row r="261" spans="6:6" x14ac:dyDescent="0.2">
      <c r="F261" s="13"/>
    </row>
    <row r="262" spans="6:6" x14ac:dyDescent="0.2">
      <c r="F262" s="13"/>
    </row>
    <row r="263" spans="6:6" x14ac:dyDescent="0.2">
      <c r="F263" s="13"/>
    </row>
    <row r="264" spans="6:6" x14ac:dyDescent="0.2">
      <c r="F264" s="13"/>
    </row>
    <row r="265" spans="6:6" x14ac:dyDescent="0.2">
      <c r="F265" s="13"/>
    </row>
    <row r="266" spans="6:6" x14ac:dyDescent="0.2">
      <c r="F266" s="13"/>
    </row>
    <row r="267" spans="6:6" x14ac:dyDescent="0.2">
      <c r="F267" s="13"/>
    </row>
    <row r="268" spans="6:6" x14ac:dyDescent="0.2">
      <c r="F268" s="13"/>
    </row>
    <row r="269" spans="6:6" x14ac:dyDescent="0.2">
      <c r="F269" s="13"/>
    </row>
    <row r="270" spans="6:6" x14ac:dyDescent="0.2">
      <c r="F270" s="13"/>
    </row>
    <row r="271" spans="6:6" x14ac:dyDescent="0.2">
      <c r="F271" s="13"/>
    </row>
    <row r="272" spans="6:6" x14ac:dyDescent="0.2">
      <c r="F272" s="13"/>
    </row>
    <row r="273" spans="6:6" x14ac:dyDescent="0.2">
      <c r="F273" s="13"/>
    </row>
    <row r="274" spans="6:6" x14ac:dyDescent="0.2">
      <c r="F274" s="13"/>
    </row>
    <row r="275" spans="6:6" x14ac:dyDescent="0.2">
      <c r="F275" s="13"/>
    </row>
    <row r="276" spans="6:6" x14ac:dyDescent="0.2">
      <c r="F276" s="13"/>
    </row>
    <row r="277" spans="6:6" x14ac:dyDescent="0.2">
      <c r="F277" s="13"/>
    </row>
    <row r="278" spans="6:6" x14ac:dyDescent="0.2">
      <c r="F278" s="13"/>
    </row>
    <row r="279" spans="6:6" x14ac:dyDescent="0.2">
      <c r="F279" s="13"/>
    </row>
    <row r="280" spans="6:6" x14ac:dyDescent="0.2">
      <c r="F280" s="13"/>
    </row>
    <row r="281" spans="6:6" x14ac:dyDescent="0.2">
      <c r="F281" s="13"/>
    </row>
    <row r="282" spans="6:6" x14ac:dyDescent="0.2">
      <c r="F282" s="13"/>
    </row>
    <row r="283" spans="6:6" x14ac:dyDescent="0.2">
      <c r="F283" s="13"/>
    </row>
    <row r="284" spans="6:6" x14ac:dyDescent="0.2">
      <c r="F284" s="13"/>
    </row>
    <row r="285" spans="6:6" x14ac:dyDescent="0.2">
      <c r="F285" s="13"/>
    </row>
    <row r="286" spans="6:6" x14ac:dyDescent="0.2">
      <c r="F286" s="13"/>
    </row>
    <row r="287" spans="6:6" x14ac:dyDescent="0.2">
      <c r="F287" s="13"/>
    </row>
    <row r="288" spans="6:6" x14ac:dyDescent="0.2">
      <c r="F288" s="13"/>
    </row>
    <row r="289" spans="6:6" x14ac:dyDescent="0.2">
      <c r="F289" s="13"/>
    </row>
    <row r="290" spans="6:6" x14ac:dyDescent="0.2">
      <c r="F290" s="13"/>
    </row>
    <row r="291" spans="6:6" x14ac:dyDescent="0.2">
      <c r="F291" s="13"/>
    </row>
    <row r="292" spans="6:6" x14ac:dyDescent="0.2">
      <c r="F292" s="13"/>
    </row>
    <row r="293" spans="6:6" x14ac:dyDescent="0.2">
      <c r="F293" s="13"/>
    </row>
    <row r="294" spans="6:6" x14ac:dyDescent="0.2">
      <c r="F294" s="13"/>
    </row>
    <row r="295" spans="6:6" x14ac:dyDescent="0.2">
      <c r="F295" s="13"/>
    </row>
    <row r="296" spans="6:6" x14ac:dyDescent="0.2">
      <c r="F296" s="13"/>
    </row>
    <row r="297" spans="6:6" x14ac:dyDescent="0.2">
      <c r="F297" s="13"/>
    </row>
    <row r="298" spans="6:6" x14ac:dyDescent="0.2">
      <c r="F298" s="13"/>
    </row>
    <row r="299" spans="6:6" x14ac:dyDescent="0.2">
      <c r="F299" s="13"/>
    </row>
    <row r="300" spans="6:6" x14ac:dyDescent="0.2">
      <c r="F300" s="13"/>
    </row>
    <row r="301" spans="6:6" x14ac:dyDescent="0.2">
      <c r="F301" s="13"/>
    </row>
    <row r="302" spans="6:6" x14ac:dyDescent="0.2">
      <c r="F302" s="13"/>
    </row>
    <row r="303" spans="6:6" x14ac:dyDescent="0.2">
      <c r="F303" s="13"/>
    </row>
    <row r="304" spans="6:6" x14ac:dyDescent="0.2">
      <c r="F304" s="13"/>
    </row>
    <row r="305" spans="6:6" x14ac:dyDescent="0.2">
      <c r="F305" s="13"/>
    </row>
    <row r="306" spans="6:6" x14ac:dyDescent="0.2">
      <c r="F306" s="13"/>
    </row>
    <row r="307" spans="6:6" x14ac:dyDescent="0.2">
      <c r="F307" s="13"/>
    </row>
    <row r="308" spans="6:6" x14ac:dyDescent="0.2">
      <c r="F308" s="13"/>
    </row>
    <row r="309" spans="6:6" x14ac:dyDescent="0.2">
      <c r="F309" s="13"/>
    </row>
    <row r="310" spans="6:6" x14ac:dyDescent="0.2">
      <c r="F310" s="13"/>
    </row>
    <row r="311" spans="6:6" x14ac:dyDescent="0.2">
      <c r="F311" s="13"/>
    </row>
    <row r="312" spans="6:6" x14ac:dyDescent="0.2">
      <c r="F312" s="13"/>
    </row>
    <row r="313" spans="6:6" x14ac:dyDescent="0.2">
      <c r="F313" s="13"/>
    </row>
    <row r="314" spans="6:6" x14ac:dyDescent="0.2">
      <c r="F314" s="13"/>
    </row>
    <row r="315" spans="6:6" x14ac:dyDescent="0.2">
      <c r="F315" s="13"/>
    </row>
    <row r="316" spans="6:6" x14ac:dyDescent="0.2">
      <c r="F316" s="13"/>
    </row>
    <row r="317" spans="6:6" x14ac:dyDescent="0.2">
      <c r="F317" s="13"/>
    </row>
    <row r="318" spans="6:6" x14ac:dyDescent="0.2">
      <c r="F318" s="13"/>
    </row>
    <row r="319" spans="6:6" x14ac:dyDescent="0.2">
      <c r="F319" s="13"/>
    </row>
    <row r="320" spans="6:6" x14ac:dyDescent="0.2">
      <c r="F320" s="13"/>
    </row>
    <row r="321" spans="6:6" x14ac:dyDescent="0.2">
      <c r="F321" s="13"/>
    </row>
    <row r="322" spans="6:6" x14ac:dyDescent="0.2">
      <c r="F322" s="13"/>
    </row>
    <row r="323" spans="6:6" x14ac:dyDescent="0.2">
      <c r="F323" s="13"/>
    </row>
    <row r="324" spans="6:6" x14ac:dyDescent="0.2">
      <c r="F324" s="13"/>
    </row>
    <row r="325" spans="6:6" x14ac:dyDescent="0.2">
      <c r="F325" s="13"/>
    </row>
    <row r="326" spans="6:6" x14ac:dyDescent="0.2">
      <c r="F326" s="13"/>
    </row>
    <row r="327" spans="6:6" x14ac:dyDescent="0.2">
      <c r="F327" s="13"/>
    </row>
    <row r="328" spans="6:6" x14ac:dyDescent="0.2">
      <c r="F328" s="13"/>
    </row>
    <row r="329" spans="6:6" x14ac:dyDescent="0.2">
      <c r="F329" s="13"/>
    </row>
    <row r="330" spans="6:6" x14ac:dyDescent="0.2">
      <c r="F330" s="13"/>
    </row>
    <row r="331" spans="6:6" x14ac:dyDescent="0.2">
      <c r="F331" s="13"/>
    </row>
    <row r="332" spans="6:6" x14ac:dyDescent="0.2">
      <c r="F332" s="13"/>
    </row>
    <row r="333" spans="6:6" x14ac:dyDescent="0.2">
      <c r="F333" s="13"/>
    </row>
    <row r="334" spans="6:6" x14ac:dyDescent="0.2">
      <c r="F334" s="13"/>
    </row>
    <row r="335" spans="6:6" x14ac:dyDescent="0.2">
      <c r="F335" s="13"/>
    </row>
    <row r="336" spans="6:6" x14ac:dyDescent="0.2">
      <c r="F336" s="13"/>
    </row>
    <row r="337" spans="6:6" x14ac:dyDescent="0.2">
      <c r="F337" s="13"/>
    </row>
    <row r="338" spans="6:6" x14ac:dyDescent="0.2">
      <c r="F338" s="13"/>
    </row>
    <row r="339" spans="6:6" x14ac:dyDescent="0.2">
      <c r="F339" s="13"/>
    </row>
    <row r="340" spans="6:6" x14ac:dyDescent="0.2">
      <c r="F340" s="13"/>
    </row>
    <row r="341" spans="6:6" x14ac:dyDescent="0.2">
      <c r="F341" s="13"/>
    </row>
    <row r="342" spans="6:6" x14ac:dyDescent="0.2">
      <c r="F342" s="13"/>
    </row>
    <row r="343" spans="6:6" x14ac:dyDescent="0.2">
      <c r="F343" s="13"/>
    </row>
    <row r="344" spans="6:6" x14ac:dyDescent="0.2">
      <c r="F344" s="13"/>
    </row>
    <row r="345" spans="6:6" x14ac:dyDescent="0.2">
      <c r="F345" s="13"/>
    </row>
    <row r="346" spans="6:6" x14ac:dyDescent="0.2">
      <c r="F346" s="13"/>
    </row>
    <row r="347" spans="6:6" x14ac:dyDescent="0.2">
      <c r="F347" s="13"/>
    </row>
    <row r="348" spans="6:6" x14ac:dyDescent="0.2">
      <c r="F348" s="13"/>
    </row>
    <row r="349" spans="6:6" x14ac:dyDescent="0.2">
      <c r="F349" s="13"/>
    </row>
    <row r="350" spans="6:6" x14ac:dyDescent="0.2">
      <c r="F350" s="13"/>
    </row>
    <row r="351" spans="6:6" x14ac:dyDescent="0.2">
      <c r="F351" s="13"/>
    </row>
    <row r="352" spans="6:6" x14ac:dyDescent="0.2">
      <c r="F352" s="13"/>
    </row>
    <row r="353" spans="6:6" x14ac:dyDescent="0.2">
      <c r="F353" s="13"/>
    </row>
    <row r="354" spans="6:6" x14ac:dyDescent="0.2">
      <c r="F354" s="13"/>
    </row>
    <row r="355" spans="6:6" x14ac:dyDescent="0.2">
      <c r="F355" s="13"/>
    </row>
    <row r="356" spans="6:6" x14ac:dyDescent="0.2">
      <c r="F356" s="13"/>
    </row>
    <row r="357" spans="6:6" x14ac:dyDescent="0.2">
      <c r="F357" s="13"/>
    </row>
    <row r="358" spans="6:6" x14ac:dyDescent="0.2">
      <c r="F358" s="13"/>
    </row>
    <row r="359" spans="6:6" x14ac:dyDescent="0.2">
      <c r="F359" s="13"/>
    </row>
    <row r="360" spans="6:6" x14ac:dyDescent="0.2">
      <c r="F360" s="13"/>
    </row>
    <row r="361" spans="6:6" x14ac:dyDescent="0.2">
      <c r="F361" s="13"/>
    </row>
    <row r="362" spans="6:6" x14ac:dyDescent="0.2">
      <c r="F362" s="13"/>
    </row>
    <row r="363" spans="6:6" x14ac:dyDescent="0.2">
      <c r="F363" s="13"/>
    </row>
    <row r="364" spans="6:6" x14ac:dyDescent="0.2">
      <c r="F364" s="13"/>
    </row>
    <row r="365" spans="6:6" x14ac:dyDescent="0.2">
      <c r="F365" s="13"/>
    </row>
    <row r="366" spans="6:6" x14ac:dyDescent="0.2">
      <c r="F366" s="13"/>
    </row>
    <row r="367" spans="6:6" x14ac:dyDescent="0.2">
      <c r="F367" s="13"/>
    </row>
    <row r="368" spans="6:6" x14ac:dyDescent="0.2">
      <c r="F368" s="13"/>
    </row>
    <row r="369" spans="6:6" x14ac:dyDescent="0.2">
      <c r="F369" s="13"/>
    </row>
    <row r="370" spans="6:6" x14ac:dyDescent="0.2">
      <c r="F370" s="13"/>
    </row>
    <row r="371" spans="6:6" x14ac:dyDescent="0.2">
      <c r="F371" s="13"/>
    </row>
    <row r="372" spans="6:6" x14ac:dyDescent="0.2">
      <c r="F372" s="13"/>
    </row>
    <row r="373" spans="6:6" x14ac:dyDescent="0.2">
      <c r="F373" s="13"/>
    </row>
    <row r="374" spans="6:6" x14ac:dyDescent="0.2">
      <c r="F374" s="13"/>
    </row>
    <row r="375" spans="6:6" x14ac:dyDescent="0.2">
      <c r="F375" s="13"/>
    </row>
    <row r="376" spans="6:6" x14ac:dyDescent="0.2">
      <c r="F376" s="13"/>
    </row>
    <row r="377" spans="6:6" x14ac:dyDescent="0.2">
      <c r="F377" s="13"/>
    </row>
    <row r="378" spans="6:6" x14ac:dyDescent="0.2">
      <c r="F378" s="13"/>
    </row>
    <row r="379" spans="6:6" x14ac:dyDescent="0.2">
      <c r="F379" s="13"/>
    </row>
    <row r="380" spans="6:6" x14ac:dyDescent="0.2">
      <c r="F380" s="13"/>
    </row>
    <row r="381" spans="6:6" x14ac:dyDescent="0.2">
      <c r="F381" s="13"/>
    </row>
    <row r="382" spans="6:6" x14ac:dyDescent="0.2">
      <c r="F382" s="13"/>
    </row>
    <row r="383" spans="6:6" x14ac:dyDescent="0.2">
      <c r="F383" s="13"/>
    </row>
    <row r="384" spans="6:6" x14ac:dyDescent="0.2">
      <c r="F384" s="13"/>
    </row>
    <row r="385" spans="6:6" x14ac:dyDescent="0.2">
      <c r="F385" s="13"/>
    </row>
    <row r="386" spans="6:6" x14ac:dyDescent="0.2">
      <c r="F386" s="13"/>
    </row>
    <row r="387" spans="6:6" x14ac:dyDescent="0.2">
      <c r="F387" s="13"/>
    </row>
    <row r="388" spans="6:6" x14ac:dyDescent="0.2">
      <c r="F388" s="13"/>
    </row>
    <row r="389" spans="6:6" x14ac:dyDescent="0.2">
      <c r="F389" s="13"/>
    </row>
    <row r="390" spans="6:6" x14ac:dyDescent="0.2">
      <c r="F390" s="13"/>
    </row>
    <row r="391" spans="6:6" x14ac:dyDescent="0.2">
      <c r="F391" s="13"/>
    </row>
    <row r="392" spans="6:6" x14ac:dyDescent="0.2">
      <c r="F392" s="13"/>
    </row>
    <row r="393" spans="6:6" x14ac:dyDescent="0.2">
      <c r="F393" s="13"/>
    </row>
    <row r="394" spans="6:6" x14ac:dyDescent="0.2">
      <c r="F394" s="13"/>
    </row>
    <row r="395" spans="6:6" x14ac:dyDescent="0.2">
      <c r="F395" s="13"/>
    </row>
    <row r="396" spans="6:6" x14ac:dyDescent="0.2">
      <c r="F396" s="13"/>
    </row>
    <row r="397" spans="6:6" x14ac:dyDescent="0.2">
      <c r="F397" s="13"/>
    </row>
    <row r="398" spans="6:6" x14ac:dyDescent="0.2">
      <c r="F398" s="13"/>
    </row>
    <row r="399" spans="6:6" x14ac:dyDescent="0.2">
      <c r="F399" s="13"/>
    </row>
    <row r="400" spans="6:6" x14ac:dyDescent="0.2">
      <c r="F400" s="13"/>
    </row>
    <row r="401" spans="6:6" x14ac:dyDescent="0.2">
      <c r="F401" s="13"/>
    </row>
    <row r="402" spans="6:6" x14ac:dyDescent="0.2">
      <c r="F402" s="13"/>
    </row>
    <row r="403" spans="6:6" x14ac:dyDescent="0.2">
      <c r="F403" s="13"/>
    </row>
    <row r="404" spans="6:6" x14ac:dyDescent="0.2">
      <c r="F404" s="13"/>
    </row>
    <row r="405" spans="6:6" x14ac:dyDescent="0.2">
      <c r="F405" s="13"/>
    </row>
    <row r="406" spans="6:6" x14ac:dyDescent="0.2">
      <c r="F406" s="13"/>
    </row>
    <row r="407" spans="6:6" x14ac:dyDescent="0.2">
      <c r="F407" s="13"/>
    </row>
    <row r="408" spans="6:6" x14ac:dyDescent="0.2">
      <c r="F408" s="13"/>
    </row>
    <row r="409" spans="6:6" x14ac:dyDescent="0.2">
      <c r="F409" s="13"/>
    </row>
    <row r="410" spans="6:6" x14ac:dyDescent="0.2">
      <c r="F410" s="13"/>
    </row>
    <row r="411" spans="6:6" x14ac:dyDescent="0.2">
      <c r="F411" s="13"/>
    </row>
    <row r="412" spans="6:6" x14ac:dyDescent="0.2">
      <c r="F412" s="13"/>
    </row>
    <row r="413" spans="6:6" x14ac:dyDescent="0.2">
      <c r="F413" s="13"/>
    </row>
    <row r="414" spans="6:6" x14ac:dyDescent="0.2">
      <c r="F414" s="13"/>
    </row>
    <row r="415" spans="6:6" x14ac:dyDescent="0.2">
      <c r="F415" s="13"/>
    </row>
    <row r="416" spans="6:6" x14ac:dyDescent="0.2">
      <c r="F416" s="13"/>
    </row>
    <row r="417" spans="6:6" x14ac:dyDescent="0.2">
      <c r="F417" s="13"/>
    </row>
    <row r="418" spans="6:6" x14ac:dyDescent="0.2">
      <c r="F418" s="13"/>
    </row>
    <row r="419" spans="6:6" x14ac:dyDescent="0.2">
      <c r="F419" s="13"/>
    </row>
    <row r="420" spans="6:6" x14ac:dyDescent="0.2">
      <c r="F420" s="13"/>
    </row>
    <row r="421" spans="6:6" x14ac:dyDescent="0.2">
      <c r="F421" s="13"/>
    </row>
    <row r="422" spans="6:6" x14ac:dyDescent="0.2">
      <c r="F422" s="13"/>
    </row>
    <row r="423" spans="6:6" x14ac:dyDescent="0.2">
      <c r="F423" s="13"/>
    </row>
    <row r="424" spans="6:6" x14ac:dyDescent="0.2">
      <c r="F424" s="13"/>
    </row>
    <row r="425" spans="6:6" x14ac:dyDescent="0.2">
      <c r="F425" s="13"/>
    </row>
    <row r="426" spans="6:6" x14ac:dyDescent="0.2">
      <c r="F426" s="13"/>
    </row>
    <row r="427" spans="6:6" x14ac:dyDescent="0.2">
      <c r="F427" s="13"/>
    </row>
    <row r="428" spans="6:6" x14ac:dyDescent="0.2">
      <c r="F428" s="13"/>
    </row>
    <row r="429" spans="6:6" x14ac:dyDescent="0.2">
      <c r="F429" s="13"/>
    </row>
    <row r="430" spans="6:6" x14ac:dyDescent="0.2">
      <c r="F430" s="13"/>
    </row>
    <row r="431" spans="6:6" x14ac:dyDescent="0.2">
      <c r="F431" s="13"/>
    </row>
    <row r="432" spans="6:6" x14ac:dyDescent="0.2">
      <c r="F432" s="13"/>
    </row>
    <row r="433" spans="6:6" x14ac:dyDescent="0.2">
      <c r="F433" s="13"/>
    </row>
    <row r="434" spans="6:6" x14ac:dyDescent="0.2">
      <c r="F434" s="13"/>
    </row>
    <row r="435" spans="6:6" x14ac:dyDescent="0.2">
      <c r="F435" s="13"/>
    </row>
    <row r="436" spans="6:6" x14ac:dyDescent="0.2">
      <c r="F436" s="13"/>
    </row>
    <row r="437" spans="6:6" x14ac:dyDescent="0.2">
      <c r="F437" s="13"/>
    </row>
    <row r="438" spans="6:6" x14ac:dyDescent="0.2">
      <c r="F438" s="13"/>
    </row>
    <row r="439" spans="6:6" x14ac:dyDescent="0.2">
      <c r="F439" s="13"/>
    </row>
    <row r="440" spans="6:6" x14ac:dyDescent="0.2">
      <c r="F440" s="13"/>
    </row>
    <row r="441" spans="6:6" x14ac:dyDescent="0.2">
      <c r="F441" s="13"/>
    </row>
    <row r="442" spans="6:6" x14ac:dyDescent="0.2">
      <c r="F442" s="13"/>
    </row>
    <row r="443" spans="6:6" x14ac:dyDescent="0.2">
      <c r="F443" s="13"/>
    </row>
    <row r="444" spans="6:6" x14ac:dyDescent="0.2">
      <c r="F444" s="13"/>
    </row>
    <row r="445" spans="6:6" x14ac:dyDescent="0.2">
      <c r="F445" s="13"/>
    </row>
    <row r="446" spans="6:6" x14ac:dyDescent="0.2">
      <c r="F446" s="13"/>
    </row>
    <row r="447" spans="6:6" x14ac:dyDescent="0.2">
      <c r="F447" s="13"/>
    </row>
    <row r="448" spans="6:6" x14ac:dyDescent="0.2">
      <c r="F448" s="13"/>
    </row>
    <row r="449" spans="6:6" x14ac:dyDescent="0.2">
      <c r="F449" s="13"/>
    </row>
    <row r="450" spans="6:6" x14ac:dyDescent="0.2">
      <c r="F450" s="13"/>
    </row>
    <row r="451" spans="6:6" x14ac:dyDescent="0.2">
      <c r="F451" s="13"/>
    </row>
    <row r="452" spans="6:6" x14ac:dyDescent="0.2">
      <c r="F452" s="13"/>
    </row>
    <row r="453" spans="6:6" x14ac:dyDescent="0.2">
      <c r="F453" s="13"/>
    </row>
    <row r="454" spans="6:6" x14ac:dyDescent="0.2">
      <c r="F454" s="13"/>
    </row>
    <row r="455" spans="6:6" x14ac:dyDescent="0.2">
      <c r="F455" s="13"/>
    </row>
    <row r="456" spans="6:6" x14ac:dyDescent="0.2">
      <c r="F456" s="13"/>
    </row>
    <row r="457" spans="6:6" x14ac:dyDescent="0.2">
      <c r="F457" s="13"/>
    </row>
    <row r="458" spans="6:6" x14ac:dyDescent="0.2">
      <c r="F458" s="13"/>
    </row>
    <row r="459" spans="6:6" x14ac:dyDescent="0.2">
      <c r="F459" s="13"/>
    </row>
    <row r="460" spans="6:6" x14ac:dyDescent="0.2">
      <c r="F460" s="13"/>
    </row>
    <row r="461" spans="6:6" x14ac:dyDescent="0.2">
      <c r="F461" s="13"/>
    </row>
    <row r="462" spans="6:6" x14ac:dyDescent="0.2">
      <c r="F462" s="13"/>
    </row>
    <row r="463" spans="6:6" x14ac:dyDescent="0.2">
      <c r="F463" s="13"/>
    </row>
    <row r="464" spans="6:6" x14ac:dyDescent="0.2">
      <c r="F464" s="13"/>
    </row>
    <row r="465" spans="6:6" x14ac:dyDescent="0.2">
      <c r="F465" s="13"/>
    </row>
    <row r="466" spans="6:6" x14ac:dyDescent="0.2">
      <c r="F466" s="13"/>
    </row>
    <row r="467" spans="6:6" x14ac:dyDescent="0.2">
      <c r="F467" s="13"/>
    </row>
    <row r="468" spans="6:6" x14ac:dyDescent="0.2">
      <c r="F468" s="13"/>
    </row>
    <row r="469" spans="6:6" x14ac:dyDescent="0.2">
      <c r="F469" s="13"/>
    </row>
    <row r="470" spans="6:6" x14ac:dyDescent="0.2">
      <c r="F470" s="13"/>
    </row>
    <row r="471" spans="6:6" x14ac:dyDescent="0.2">
      <c r="F471" s="13"/>
    </row>
    <row r="472" spans="6:6" x14ac:dyDescent="0.2">
      <c r="F472" s="13"/>
    </row>
    <row r="473" spans="6:6" x14ac:dyDescent="0.2">
      <c r="F473" s="13"/>
    </row>
    <row r="474" spans="6:6" x14ac:dyDescent="0.2">
      <c r="F474" s="13"/>
    </row>
    <row r="475" spans="6:6" x14ac:dyDescent="0.2">
      <c r="F475" s="13"/>
    </row>
    <row r="476" spans="6:6" x14ac:dyDescent="0.2">
      <c r="F476" s="13"/>
    </row>
    <row r="477" spans="6:6" x14ac:dyDescent="0.2">
      <c r="F477" s="13"/>
    </row>
    <row r="478" spans="6:6" x14ac:dyDescent="0.2">
      <c r="F478" s="13"/>
    </row>
    <row r="479" spans="6:6" x14ac:dyDescent="0.2">
      <c r="F479" s="13"/>
    </row>
    <row r="480" spans="6:6" x14ac:dyDescent="0.2">
      <c r="F480" s="13"/>
    </row>
    <row r="481" spans="6:6" x14ac:dyDescent="0.2">
      <c r="F481" s="13"/>
    </row>
    <row r="482" spans="6:6" x14ac:dyDescent="0.2">
      <c r="F482" s="13"/>
    </row>
    <row r="483" spans="6:6" x14ac:dyDescent="0.2">
      <c r="F483" s="13"/>
    </row>
    <row r="484" spans="6:6" x14ac:dyDescent="0.2">
      <c r="F484" s="13"/>
    </row>
    <row r="485" spans="6:6" x14ac:dyDescent="0.2">
      <c r="F485" s="13"/>
    </row>
    <row r="486" spans="6:6" x14ac:dyDescent="0.2">
      <c r="F486" s="13"/>
    </row>
    <row r="487" spans="6:6" x14ac:dyDescent="0.2">
      <c r="F487" s="13"/>
    </row>
    <row r="488" spans="6:6" x14ac:dyDescent="0.2">
      <c r="F488" s="13"/>
    </row>
    <row r="489" spans="6:6" x14ac:dyDescent="0.2">
      <c r="F489" s="13"/>
    </row>
    <row r="490" spans="6:6" x14ac:dyDescent="0.2">
      <c r="F490" s="13"/>
    </row>
    <row r="491" spans="6:6" x14ac:dyDescent="0.2">
      <c r="F491" s="13"/>
    </row>
    <row r="492" spans="6:6" x14ac:dyDescent="0.2">
      <c r="F492" s="13"/>
    </row>
    <row r="493" spans="6:6" x14ac:dyDescent="0.2">
      <c r="F493" s="13"/>
    </row>
    <row r="494" spans="6:6" x14ac:dyDescent="0.2">
      <c r="F494" s="13"/>
    </row>
    <row r="495" spans="6:6" x14ac:dyDescent="0.2">
      <c r="F495" s="13"/>
    </row>
    <row r="496" spans="6:6" x14ac:dyDescent="0.2">
      <c r="F496" s="13"/>
    </row>
    <row r="497" spans="6:6" x14ac:dyDescent="0.2">
      <c r="F497" s="13"/>
    </row>
    <row r="498" spans="6:6" x14ac:dyDescent="0.2">
      <c r="F498" s="13"/>
    </row>
    <row r="499" spans="6:6" x14ac:dyDescent="0.2">
      <c r="F499" s="13"/>
    </row>
    <row r="500" spans="6:6" x14ac:dyDescent="0.2">
      <c r="F500" s="13"/>
    </row>
    <row r="501" spans="6:6" x14ac:dyDescent="0.2">
      <c r="F501" s="13"/>
    </row>
    <row r="502" spans="6:6" x14ac:dyDescent="0.2">
      <c r="F502" s="13"/>
    </row>
    <row r="503" spans="6:6" x14ac:dyDescent="0.2">
      <c r="F503" s="13"/>
    </row>
    <row r="504" spans="6:6" x14ac:dyDescent="0.2">
      <c r="F504" s="13"/>
    </row>
    <row r="505" spans="6:6" x14ac:dyDescent="0.2">
      <c r="F505" s="13"/>
    </row>
    <row r="506" spans="6:6" x14ac:dyDescent="0.2">
      <c r="F506" s="13"/>
    </row>
    <row r="507" spans="6:6" x14ac:dyDescent="0.2">
      <c r="F507" s="13"/>
    </row>
    <row r="508" spans="6:6" x14ac:dyDescent="0.2">
      <c r="F508" s="13"/>
    </row>
    <row r="509" spans="6:6" x14ac:dyDescent="0.2">
      <c r="F509" s="13"/>
    </row>
    <row r="510" spans="6:6" x14ac:dyDescent="0.2">
      <c r="F510" s="13"/>
    </row>
    <row r="511" spans="6:6" x14ac:dyDescent="0.2">
      <c r="F511" s="13"/>
    </row>
    <row r="512" spans="6:6" x14ac:dyDescent="0.2">
      <c r="F512" s="13"/>
    </row>
    <row r="513" spans="6:6" x14ac:dyDescent="0.2">
      <c r="F513" s="13"/>
    </row>
    <row r="514" spans="6:6" x14ac:dyDescent="0.2">
      <c r="F514" s="13"/>
    </row>
    <row r="515" spans="6:6" x14ac:dyDescent="0.2">
      <c r="F515" s="13"/>
    </row>
    <row r="516" spans="6:6" x14ac:dyDescent="0.2">
      <c r="F516" s="13"/>
    </row>
    <row r="517" spans="6:6" x14ac:dyDescent="0.2">
      <c r="F517" s="13"/>
    </row>
    <row r="518" spans="6:6" x14ac:dyDescent="0.2">
      <c r="F518" s="13"/>
    </row>
    <row r="519" spans="6:6" x14ac:dyDescent="0.2">
      <c r="F519" s="13"/>
    </row>
    <row r="520" spans="6:6" x14ac:dyDescent="0.2">
      <c r="F520" s="13"/>
    </row>
    <row r="521" spans="6:6" x14ac:dyDescent="0.2">
      <c r="F521" s="13"/>
    </row>
    <row r="522" spans="6:6" x14ac:dyDescent="0.2">
      <c r="F522" s="13"/>
    </row>
    <row r="523" spans="6:6" x14ac:dyDescent="0.2">
      <c r="F523" s="13"/>
    </row>
    <row r="524" spans="6:6" x14ac:dyDescent="0.2">
      <c r="F524" s="13"/>
    </row>
    <row r="525" spans="6:6" x14ac:dyDescent="0.2">
      <c r="F525" s="13"/>
    </row>
    <row r="526" spans="6:6" x14ac:dyDescent="0.2">
      <c r="F526" s="13"/>
    </row>
    <row r="527" spans="6:6" x14ac:dyDescent="0.2">
      <c r="F527" s="13"/>
    </row>
    <row r="528" spans="6:6" x14ac:dyDescent="0.2">
      <c r="F528" s="13"/>
    </row>
    <row r="529" spans="6:6" x14ac:dyDescent="0.2">
      <c r="F529" s="13"/>
    </row>
    <row r="530" spans="6:6" x14ac:dyDescent="0.2">
      <c r="F530" s="13"/>
    </row>
    <row r="531" spans="6:6" x14ac:dyDescent="0.2">
      <c r="F531" s="13"/>
    </row>
    <row r="532" spans="6:6" x14ac:dyDescent="0.2">
      <c r="F532" s="13"/>
    </row>
    <row r="533" spans="6:6" x14ac:dyDescent="0.2">
      <c r="F533" s="13"/>
    </row>
    <row r="534" spans="6:6" x14ac:dyDescent="0.2">
      <c r="F534" s="13"/>
    </row>
    <row r="535" spans="6:6" x14ac:dyDescent="0.2">
      <c r="F535" s="13"/>
    </row>
    <row r="536" spans="6:6" x14ac:dyDescent="0.2">
      <c r="F536" s="13"/>
    </row>
    <row r="537" spans="6:6" x14ac:dyDescent="0.2">
      <c r="F537" s="13"/>
    </row>
    <row r="538" spans="6:6" x14ac:dyDescent="0.2">
      <c r="F538" s="13"/>
    </row>
    <row r="539" spans="6:6" x14ac:dyDescent="0.2">
      <c r="F539" s="13"/>
    </row>
    <row r="540" spans="6:6" x14ac:dyDescent="0.2">
      <c r="F540" s="13"/>
    </row>
    <row r="541" spans="6:6" x14ac:dyDescent="0.2">
      <c r="F541" s="13"/>
    </row>
    <row r="542" spans="6:6" x14ac:dyDescent="0.2">
      <c r="F542" s="13"/>
    </row>
    <row r="543" spans="6:6" x14ac:dyDescent="0.2">
      <c r="F543" s="13"/>
    </row>
    <row r="544" spans="6:6" x14ac:dyDescent="0.2">
      <c r="F544" s="13"/>
    </row>
    <row r="545" spans="6:6" x14ac:dyDescent="0.2">
      <c r="F545" s="13"/>
    </row>
    <row r="546" spans="6:6" x14ac:dyDescent="0.2">
      <c r="F546" s="13"/>
    </row>
    <row r="547" spans="6:6" x14ac:dyDescent="0.2">
      <c r="F547" s="13"/>
    </row>
    <row r="548" spans="6:6" x14ac:dyDescent="0.2">
      <c r="F548" s="13"/>
    </row>
    <row r="549" spans="6:6" x14ac:dyDescent="0.2">
      <c r="F549" s="13"/>
    </row>
    <row r="550" spans="6:6" x14ac:dyDescent="0.2">
      <c r="F550" s="13"/>
    </row>
    <row r="551" spans="6:6" x14ac:dyDescent="0.2">
      <c r="F551" s="13"/>
    </row>
    <row r="552" spans="6:6" x14ac:dyDescent="0.2">
      <c r="F552" s="13"/>
    </row>
    <row r="553" spans="6:6" x14ac:dyDescent="0.2">
      <c r="F553" s="13"/>
    </row>
    <row r="554" spans="6:6" x14ac:dyDescent="0.2">
      <c r="F554" s="13"/>
    </row>
    <row r="555" spans="6:6" x14ac:dyDescent="0.2">
      <c r="F555" s="13"/>
    </row>
    <row r="556" spans="6:6" x14ac:dyDescent="0.2">
      <c r="F556" s="13"/>
    </row>
    <row r="557" spans="6:6" x14ac:dyDescent="0.2">
      <c r="F557" s="13"/>
    </row>
    <row r="558" spans="6:6" x14ac:dyDescent="0.2">
      <c r="F558" s="13"/>
    </row>
    <row r="559" spans="6:6" x14ac:dyDescent="0.2">
      <c r="F559" s="13"/>
    </row>
    <row r="560" spans="6:6" x14ac:dyDescent="0.2">
      <c r="F560" s="13"/>
    </row>
    <row r="561" spans="6:6" x14ac:dyDescent="0.2">
      <c r="F561" s="13"/>
    </row>
    <row r="562" spans="6:6" x14ac:dyDescent="0.2">
      <c r="F562" s="13"/>
    </row>
    <row r="563" spans="6:6" x14ac:dyDescent="0.2">
      <c r="F563" s="13"/>
    </row>
    <row r="564" spans="6:6" x14ac:dyDescent="0.2">
      <c r="F564" s="13"/>
    </row>
    <row r="565" spans="6:6" x14ac:dyDescent="0.2">
      <c r="F565" s="13"/>
    </row>
    <row r="566" spans="6:6" x14ac:dyDescent="0.2">
      <c r="F566" s="13"/>
    </row>
    <row r="567" spans="6:6" x14ac:dyDescent="0.2">
      <c r="F567" s="13"/>
    </row>
    <row r="568" spans="6:6" x14ac:dyDescent="0.2">
      <c r="F568" s="13"/>
    </row>
    <row r="569" spans="6:6" x14ac:dyDescent="0.2">
      <c r="F569" s="13"/>
    </row>
    <row r="570" spans="6:6" x14ac:dyDescent="0.2">
      <c r="F570" s="13"/>
    </row>
    <row r="571" spans="6:6" x14ac:dyDescent="0.2">
      <c r="F571" s="13"/>
    </row>
    <row r="572" spans="6:6" x14ac:dyDescent="0.2">
      <c r="F572" s="13"/>
    </row>
    <row r="573" spans="6:6" x14ac:dyDescent="0.2">
      <c r="F573" s="13"/>
    </row>
    <row r="574" spans="6:6" x14ac:dyDescent="0.2">
      <c r="F574" s="13"/>
    </row>
    <row r="575" spans="6:6" x14ac:dyDescent="0.2">
      <c r="F575" s="13"/>
    </row>
    <row r="576" spans="6:6" x14ac:dyDescent="0.2">
      <c r="F576" s="13"/>
    </row>
    <row r="577" spans="6:6" x14ac:dyDescent="0.2">
      <c r="F577" s="13"/>
    </row>
    <row r="578" spans="6:6" x14ac:dyDescent="0.2">
      <c r="F578" s="13"/>
    </row>
    <row r="579" spans="6:6" x14ac:dyDescent="0.2">
      <c r="F579" s="13"/>
    </row>
    <row r="580" spans="6:6" x14ac:dyDescent="0.2">
      <c r="F580" s="13"/>
    </row>
    <row r="581" spans="6:6" x14ac:dyDescent="0.2">
      <c r="F581" s="13"/>
    </row>
    <row r="582" spans="6:6" x14ac:dyDescent="0.2">
      <c r="F582" s="13"/>
    </row>
    <row r="583" spans="6:6" x14ac:dyDescent="0.2">
      <c r="F583" s="13"/>
    </row>
    <row r="584" spans="6:6" x14ac:dyDescent="0.2">
      <c r="F584" s="13"/>
    </row>
    <row r="585" spans="6:6" x14ac:dyDescent="0.2">
      <c r="F585" s="13"/>
    </row>
    <row r="586" spans="6:6" x14ac:dyDescent="0.2">
      <c r="F586" s="13"/>
    </row>
    <row r="587" spans="6:6" x14ac:dyDescent="0.2">
      <c r="F587" s="13"/>
    </row>
    <row r="588" spans="6:6" x14ac:dyDescent="0.2">
      <c r="F588" s="13"/>
    </row>
    <row r="589" spans="6:6" x14ac:dyDescent="0.2">
      <c r="F589" s="13"/>
    </row>
    <row r="590" spans="6:6" x14ac:dyDescent="0.2">
      <c r="F590" s="13"/>
    </row>
    <row r="591" spans="6:6" x14ac:dyDescent="0.2">
      <c r="F591" s="13"/>
    </row>
    <row r="592" spans="6:6" x14ac:dyDescent="0.2">
      <c r="F592" s="13"/>
    </row>
    <row r="593" spans="6:6" x14ac:dyDescent="0.2">
      <c r="F593" s="13"/>
    </row>
    <row r="594" spans="6:6" x14ac:dyDescent="0.2">
      <c r="F594" s="13"/>
    </row>
    <row r="595" spans="6:6" x14ac:dyDescent="0.2">
      <c r="F595" s="13"/>
    </row>
    <row r="596" spans="6:6" x14ac:dyDescent="0.2">
      <c r="F596" s="13"/>
    </row>
    <row r="597" spans="6:6" x14ac:dyDescent="0.2">
      <c r="F597" s="13"/>
    </row>
    <row r="598" spans="6:6" x14ac:dyDescent="0.2">
      <c r="F598" s="13"/>
    </row>
    <row r="599" spans="6:6" x14ac:dyDescent="0.2">
      <c r="F599" s="13"/>
    </row>
    <row r="600" spans="6:6" x14ac:dyDescent="0.2">
      <c r="F600" s="13"/>
    </row>
    <row r="601" spans="6:6" x14ac:dyDescent="0.2">
      <c r="F601" s="13"/>
    </row>
    <row r="602" spans="6:6" x14ac:dyDescent="0.2">
      <c r="F602" s="13"/>
    </row>
    <row r="603" spans="6:6" x14ac:dyDescent="0.2">
      <c r="F603" s="13"/>
    </row>
    <row r="604" spans="6:6" x14ac:dyDescent="0.2">
      <c r="F604" s="13"/>
    </row>
    <row r="605" spans="6:6" x14ac:dyDescent="0.2">
      <c r="F605" s="13"/>
    </row>
    <row r="606" spans="6:6" x14ac:dyDescent="0.2">
      <c r="F606" s="13"/>
    </row>
    <row r="607" spans="6:6" x14ac:dyDescent="0.2">
      <c r="F607" s="13"/>
    </row>
    <row r="608" spans="6:6" x14ac:dyDescent="0.2">
      <c r="F608" s="13"/>
    </row>
    <row r="609" spans="6:6" x14ac:dyDescent="0.2">
      <c r="F609" s="13"/>
    </row>
    <row r="610" spans="6:6" x14ac:dyDescent="0.2">
      <c r="F610" s="13"/>
    </row>
    <row r="611" spans="6:6" x14ac:dyDescent="0.2">
      <c r="F611" s="13"/>
    </row>
    <row r="612" spans="6:6" x14ac:dyDescent="0.2">
      <c r="F612" s="13"/>
    </row>
    <row r="613" spans="6:6" x14ac:dyDescent="0.2">
      <c r="F613" s="13"/>
    </row>
    <row r="614" spans="6:6" x14ac:dyDescent="0.2">
      <c r="F614" s="13"/>
    </row>
    <row r="615" spans="6:6" x14ac:dyDescent="0.2">
      <c r="F615" s="13"/>
    </row>
    <row r="616" spans="6:6" x14ac:dyDescent="0.2">
      <c r="F616" s="13"/>
    </row>
    <row r="617" spans="6:6" x14ac:dyDescent="0.2">
      <c r="F617" s="13"/>
    </row>
    <row r="618" spans="6:6" x14ac:dyDescent="0.2">
      <c r="F618" s="13"/>
    </row>
    <row r="619" spans="6:6" x14ac:dyDescent="0.2">
      <c r="F619" s="13"/>
    </row>
    <row r="620" spans="6:6" x14ac:dyDescent="0.2">
      <c r="F620" s="13"/>
    </row>
    <row r="621" spans="6:6" x14ac:dyDescent="0.2">
      <c r="F621" s="13"/>
    </row>
    <row r="622" spans="6:6" x14ac:dyDescent="0.2">
      <c r="F622" s="13"/>
    </row>
    <row r="623" spans="6:6" x14ac:dyDescent="0.2">
      <c r="F623" s="13"/>
    </row>
    <row r="624" spans="6:6" x14ac:dyDescent="0.2">
      <c r="F624" s="13"/>
    </row>
    <row r="625" spans="6:6" x14ac:dyDescent="0.2">
      <c r="F625" s="13"/>
    </row>
    <row r="626" spans="6:6" x14ac:dyDescent="0.2">
      <c r="F626" s="13"/>
    </row>
    <row r="627" spans="6:6" x14ac:dyDescent="0.2">
      <c r="F627" s="13"/>
    </row>
    <row r="628" spans="6:6" x14ac:dyDescent="0.2">
      <c r="F628" s="13"/>
    </row>
    <row r="629" spans="6:6" x14ac:dyDescent="0.2">
      <c r="F629" s="13"/>
    </row>
    <row r="630" spans="6:6" x14ac:dyDescent="0.2">
      <c r="F630" s="13"/>
    </row>
    <row r="631" spans="6:6" x14ac:dyDescent="0.2">
      <c r="F631" s="13"/>
    </row>
    <row r="632" spans="6:6" x14ac:dyDescent="0.2">
      <c r="F632" s="13"/>
    </row>
    <row r="633" spans="6:6" x14ac:dyDescent="0.2">
      <c r="F633" s="13"/>
    </row>
    <row r="634" spans="6:6" x14ac:dyDescent="0.2">
      <c r="F634" s="13"/>
    </row>
    <row r="635" spans="6:6" x14ac:dyDescent="0.2">
      <c r="F635" s="13"/>
    </row>
    <row r="636" spans="6:6" x14ac:dyDescent="0.2">
      <c r="F636" s="13"/>
    </row>
    <row r="637" spans="6:6" x14ac:dyDescent="0.2">
      <c r="F637" s="13"/>
    </row>
    <row r="638" spans="6:6" x14ac:dyDescent="0.2">
      <c r="F638" s="13"/>
    </row>
    <row r="639" spans="6:6" x14ac:dyDescent="0.2">
      <c r="F639" s="13"/>
    </row>
    <row r="640" spans="6:6" x14ac:dyDescent="0.2">
      <c r="F640" s="13"/>
    </row>
    <row r="641" spans="6:6" x14ac:dyDescent="0.2">
      <c r="F641" s="13"/>
    </row>
    <row r="642" spans="6:6" x14ac:dyDescent="0.2">
      <c r="F642" s="13"/>
    </row>
    <row r="643" spans="6:6" x14ac:dyDescent="0.2">
      <c r="F643" s="13"/>
    </row>
    <row r="644" spans="6:6" x14ac:dyDescent="0.2">
      <c r="F644" s="13"/>
    </row>
    <row r="645" spans="6:6" x14ac:dyDescent="0.2">
      <c r="F645" s="13"/>
    </row>
    <row r="646" spans="6:6" x14ac:dyDescent="0.2">
      <c r="F646" s="13"/>
    </row>
    <row r="647" spans="6:6" x14ac:dyDescent="0.2">
      <c r="F647" s="13"/>
    </row>
    <row r="648" spans="6:6" x14ac:dyDescent="0.2">
      <c r="F648" s="13"/>
    </row>
    <row r="649" spans="6:6" x14ac:dyDescent="0.2">
      <c r="F649" s="13"/>
    </row>
    <row r="650" spans="6:6" x14ac:dyDescent="0.2">
      <c r="F650" s="13"/>
    </row>
    <row r="651" spans="6:6" x14ac:dyDescent="0.2">
      <c r="F651" s="13"/>
    </row>
    <row r="652" spans="6:6" x14ac:dyDescent="0.2">
      <c r="F652" s="13"/>
    </row>
    <row r="653" spans="6:6" x14ac:dyDescent="0.2">
      <c r="F653" s="13"/>
    </row>
    <row r="654" spans="6:6" x14ac:dyDescent="0.2">
      <c r="F654" s="13"/>
    </row>
    <row r="655" spans="6:6" x14ac:dyDescent="0.2">
      <c r="F655" s="13"/>
    </row>
    <row r="656" spans="6:6" x14ac:dyDescent="0.2">
      <c r="F656" s="13"/>
    </row>
    <row r="657" spans="6:6" x14ac:dyDescent="0.2">
      <c r="F657" s="13"/>
    </row>
    <row r="658" spans="6:6" x14ac:dyDescent="0.2">
      <c r="F658" s="13"/>
    </row>
    <row r="659" spans="6:6" x14ac:dyDescent="0.2">
      <c r="F659" s="13"/>
    </row>
    <row r="660" spans="6:6" x14ac:dyDescent="0.2">
      <c r="F660" s="13"/>
    </row>
    <row r="661" spans="6:6" x14ac:dyDescent="0.2">
      <c r="F661" s="13"/>
    </row>
    <row r="662" spans="6:6" x14ac:dyDescent="0.2">
      <c r="F662" s="13"/>
    </row>
    <row r="663" spans="6:6" x14ac:dyDescent="0.2">
      <c r="F663" s="13"/>
    </row>
    <row r="664" spans="6:6" x14ac:dyDescent="0.2">
      <c r="F664" s="13"/>
    </row>
    <row r="665" spans="6:6" x14ac:dyDescent="0.2">
      <c r="F665" s="13"/>
    </row>
    <row r="666" spans="6:6" x14ac:dyDescent="0.2">
      <c r="F666" s="13"/>
    </row>
    <row r="667" spans="6:6" x14ac:dyDescent="0.2">
      <c r="F667" s="13"/>
    </row>
    <row r="668" spans="6:6" x14ac:dyDescent="0.2">
      <c r="F668" s="13"/>
    </row>
    <row r="669" spans="6:6" x14ac:dyDescent="0.2">
      <c r="F669" s="13"/>
    </row>
    <row r="670" spans="6:6" x14ac:dyDescent="0.2">
      <c r="F670" s="13"/>
    </row>
    <row r="671" spans="6:6" x14ac:dyDescent="0.2">
      <c r="F671" s="13"/>
    </row>
    <row r="672" spans="6:6" x14ac:dyDescent="0.2">
      <c r="F672" s="13"/>
    </row>
    <row r="673" spans="6:6" x14ac:dyDescent="0.2">
      <c r="F673" s="13"/>
    </row>
    <row r="674" spans="6:6" x14ac:dyDescent="0.2">
      <c r="F674" s="13"/>
    </row>
    <row r="675" spans="6:6" x14ac:dyDescent="0.2">
      <c r="F675" s="13"/>
    </row>
    <row r="676" spans="6:6" x14ac:dyDescent="0.2">
      <c r="F676" s="13"/>
    </row>
    <row r="677" spans="6:6" x14ac:dyDescent="0.2">
      <c r="F677" s="13"/>
    </row>
    <row r="678" spans="6:6" x14ac:dyDescent="0.2">
      <c r="F678" s="13"/>
    </row>
    <row r="679" spans="6:6" x14ac:dyDescent="0.2">
      <c r="F679" s="13"/>
    </row>
    <row r="680" spans="6:6" x14ac:dyDescent="0.2">
      <c r="F680" s="13"/>
    </row>
    <row r="681" spans="6:6" x14ac:dyDescent="0.2">
      <c r="F681" s="13"/>
    </row>
    <row r="682" spans="6:6" x14ac:dyDescent="0.2">
      <c r="F682" s="13"/>
    </row>
    <row r="683" spans="6:6" x14ac:dyDescent="0.2">
      <c r="F683" s="13"/>
    </row>
    <row r="684" spans="6:6" x14ac:dyDescent="0.2">
      <c r="F684" s="13"/>
    </row>
    <row r="685" spans="6:6" x14ac:dyDescent="0.2">
      <c r="F685" s="13"/>
    </row>
    <row r="686" spans="6:6" x14ac:dyDescent="0.2">
      <c r="F686" s="13"/>
    </row>
    <row r="687" spans="6:6" x14ac:dyDescent="0.2">
      <c r="F687" s="13"/>
    </row>
    <row r="688" spans="6:6" x14ac:dyDescent="0.2">
      <c r="F688" s="13"/>
    </row>
    <row r="689" spans="6:6" x14ac:dyDescent="0.2">
      <c r="F689" s="13"/>
    </row>
    <row r="690" spans="6:6" x14ac:dyDescent="0.2">
      <c r="F690" s="13"/>
    </row>
    <row r="691" spans="6:6" x14ac:dyDescent="0.2">
      <c r="F691" s="13"/>
    </row>
    <row r="692" spans="6:6" x14ac:dyDescent="0.2">
      <c r="F692" s="13"/>
    </row>
    <row r="693" spans="6:6" x14ac:dyDescent="0.2">
      <c r="F693" s="13"/>
    </row>
    <row r="694" spans="6:6" x14ac:dyDescent="0.2">
      <c r="F694" s="13"/>
    </row>
    <row r="695" spans="6:6" x14ac:dyDescent="0.2">
      <c r="F695" s="13"/>
    </row>
    <row r="696" spans="6:6" x14ac:dyDescent="0.2">
      <c r="F696" s="13"/>
    </row>
    <row r="697" spans="6:6" x14ac:dyDescent="0.2">
      <c r="F697" s="13"/>
    </row>
    <row r="698" spans="6:6" x14ac:dyDescent="0.2">
      <c r="F698" s="13"/>
    </row>
    <row r="699" spans="6:6" x14ac:dyDescent="0.2">
      <c r="F699" s="13"/>
    </row>
    <row r="700" spans="6:6" x14ac:dyDescent="0.2">
      <c r="F700" s="13"/>
    </row>
    <row r="701" spans="6:6" x14ac:dyDescent="0.2">
      <c r="F701" s="13"/>
    </row>
    <row r="702" spans="6:6" x14ac:dyDescent="0.2">
      <c r="F702" s="13"/>
    </row>
    <row r="703" spans="6:6" x14ac:dyDescent="0.2">
      <c r="F703" s="13"/>
    </row>
    <row r="704" spans="6:6" x14ac:dyDescent="0.2">
      <c r="F704" s="13"/>
    </row>
    <row r="705" spans="6:6" x14ac:dyDescent="0.2">
      <c r="F705" s="13"/>
    </row>
    <row r="706" spans="6:6" x14ac:dyDescent="0.2">
      <c r="F706" s="13"/>
    </row>
    <row r="707" spans="6:6" x14ac:dyDescent="0.2">
      <c r="F707" s="13"/>
    </row>
    <row r="708" spans="6:6" x14ac:dyDescent="0.2">
      <c r="F708" s="13"/>
    </row>
    <row r="709" spans="6:6" x14ac:dyDescent="0.2">
      <c r="F709" s="13"/>
    </row>
    <row r="710" spans="6:6" x14ac:dyDescent="0.2">
      <c r="F710" s="13"/>
    </row>
    <row r="711" spans="6:6" x14ac:dyDescent="0.2">
      <c r="F711" s="13"/>
    </row>
    <row r="712" spans="6:6" x14ac:dyDescent="0.2">
      <c r="F712" s="13"/>
    </row>
    <row r="713" spans="6:6" x14ac:dyDescent="0.2">
      <c r="F713" s="13"/>
    </row>
    <row r="714" spans="6:6" x14ac:dyDescent="0.2">
      <c r="F714" s="13"/>
    </row>
    <row r="715" spans="6:6" x14ac:dyDescent="0.2">
      <c r="F715" s="13"/>
    </row>
    <row r="716" spans="6:6" x14ac:dyDescent="0.2">
      <c r="F716" s="13"/>
    </row>
    <row r="717" spans="6:6" x14ac:dyDescent="0.2">
      <c r="F717" s="13"/>
    </row>
    <row r="718" spans="6:6" x14ac:dyDescent="0.2">
      <c r="F718" s="13"/>
    </row>
    <row r="719" spans="6:6" x14ac:dyDescent="0.2">
      <c r="F719" s="13"/>
    </row>
    <row r="720" spans="6:6" x14ac:dyDescent="0.2">
      <c r="F720" s="13"/>
    </row>
    <row r="721" spans="6:6" x14ac:dyDescent="0.2">
      <c r="F721" s="13"/>
    </row>
    <row r="722" spans="6:6" x14ac:dyDescent="0.2">
      <c r="F722" s="13"/>
    </row>
    <row r="723" spans="6:6" x14ac:dyDescent="0.2">
      <c r="F723" s="13"/>
    </row>
    <row r="724" spans="6:6" x14ac:dyDescent="0.2">
      <c r="F724" s="13"/>
    </row>
    <row r="725" spans="6:6" x14ac:dyDescent="0.2">
      <c r="F725" s="13"/>
    </row>
    <row r="726" spans="6:6" x14ac:dyDescent="0.2">
      <c r="F726" s="13"/>
    </row>
    <row r="727" spans="6:6" x14ac:dyDescent="0.2">
      <c r="F727" s="13"/>
    </row>
    <row r="728" spans="6:6" x14ac:dyDescent="0.2">
      <c r="F728" s="13"/>
    </row>
    <row r="729" spans="6:6" x14ac:dyDescent="0.2">
      <c r="F729" s="13"/>
    </row>
    <row r="730" spans="6:6" x14ac:dyDescent="0.2">
      <c r="F730" s="13"/>
    </row>
    <row r="731" spans="6:6" x14ac:dyDescent="0.2">
      <c r="F731" s="13"/>
    </row>
    <row r="732" spans="6:6" x14ac:dyDescent="0.2">
      <c r="F732" s="13"/>
    </row>
    <row r="733" spans="6:6" x14ac:dyDescent="0.2">
      <c r="F733" s="13"/>
    </row>
    <row r="734" spans="6:6" x14ac:dyDescent="0.2">
      <c r="F734" s="13"/>
    </row>
    <row r="735" spans="6:6" x14ac:dyDescent="0.2">
      <c r="F735" s="13"/>
    </row>
    <row r="736" spans="6:6" x14ac:dyDescent="0.2">
      <c r="F736" s="13"/>
    </row>
    <row r="737" spans="6:6" x14ac:dyDescent="0.2">
      <c r="F737" s="13"/>
    </row>
    <row r="738" spans="6:6" x14ac:dyDescent="0.2">
      <c r="F738" s="13"/>
    </row>
    <row r="739" spans="6:6" x14ac:dyDescent="0.2">
      <c r="F739" s="13"/>
    </row>
    <row r="740" spans="6:6" x14ac:dyDescent="0.2">
      <c r="F740" s="13"/>
    </row>
    <row r="741" spans="6:6" x14ac:dyDescent="0.2">
      <c r="F741" s="13"/>
    </row>
    <row r="742" spans="6:6" x14ac:dyDescent="0.2">
      <c r="F742" s="13"/>
    </row>
  </sheetData>
  <sortState ref="A6:L37">
    <sortCondition ref="A6:A37"/>
  </sortState>
  <mergeCells count="4">
    <mergeCell ref="A1:G1"/>
    <mergeCell ref="A2:G2"/>
    <mergeCell ref="A3:G3"/>
    <mergeCell ref="A4:G4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12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60" workbookViewId="0">
      <selection activeCell="I1" sqref="I1:L1048576"/>
    </sheetView>
  </sheetViews>
  <sheetFormatPr defaultRowHeight="12.75" x14ac:dyDescent="0.2"/>
  <cols>
    <col min="1" max="1" width="9.140625" style="12"/>
    <col min="2" max="2" width="15.140625" style="6" customWidth="1"/>
    <col min="3" max="3" width="14" style="6" customWidth="1"/>
    <col min="4" max="4" width="10.140625" style="12" customWidth="1"/>
    <col min="5" max="5" width="9.140625" style="12" customWidth="1"/>
    <col min="6" max="6" width="8.5703125" style="12" customWidth="1"/>
    <col min="7" max="7" width="6.85546875" style="12" customWidth="1"/>
    <col min="8" max="11" width="9.140625" style="6" customWidth="1"/>
    <col min="12" max="12" width="12.42578125" style="6" customWidth="1"/>
    <col min="13" max="256" width="9.140625" style="6"/>
    <col min="257" max="257" width="10.85546875" style="6" customWidth="1"/>
    <col min="258" max="258" width="14" style="6" customWidth="1"/>
    <col min="259" max="259" width="10.140625" style="6" customWidth="1"/>
    <col min="260" max="260" width="9.140625" style="6"/>
    <col min="261" max="261" width="8.5703125" style="6" customWidth="1"/>
    <col min="262" max="262" width="6.85546875" style="6" customWidth="1"/>
    <col min="263" max="512" width="9.140625" style="6"/>
    <col min="513" max="513" width="10.85546875" style="6" customWidth="1"/>
    <col min="514" max="514" width="14" style="6" customWidth="1"/>
    <col min="515" max="515" width="10.140625" style="6" customWidth="1"/>
    <col min="516" max="516" width="9.140625" style="6"/>
    <col min="517" max="517" width="8.5703125" style="6" customWidth="1"/>
    <col min="518" max="518" width="6.85546875" style="6" customWidth="1"/>
    <col min="519" max="768" width="9.140625" style="6"/>
    <col min="769" max="769" width="10.85546875" style="6" customWidth="1"/>
    <col min="770" max="770" width="14" style="6" customWidth="1"/>
    <col min="771" max="771" width="10.140625" style="6" customWidth="1"/>
    <col min="772" max="772" width="9.140625" style="6"/>
    <col min="773" max="773" width="8.5703125" style="6" customWidth="1"/>
    <col min="774" max="774" width="6.85546875" style="6" customWidth="1"/>
    <col min="775" max="1024" width="9.140625" style="6"/>
    <col min="1025" max="1025" width="10.85546875" style="6" customWidth="1"/>
    <col min="1026" max="1026" width="14" style="6" customWidth="1"/>
    <col min="1027" max="1027" width="10.140625" style="6" customWidth="1"/>
    <col min="1028" max="1028" width="9.140625" style="6"/>
    <col min="1029" max="1029" width="8.5703125" style="6" customWidth="1"/>
    <col min="1030" max="1030" width="6.85546875" style="6" customWidth="1"/>
    <col min="1031" max="1280" width="9.140625" style="6"/>
    <col min="1281" max="1281" width="10.85546875" style="6" customWidth="1"/>
    <col min="1282" max="1282" width="14" style="6" customWidth="1"/>
    <col min="1283" max="1283" width="10.140625" style="6" customWidth="1"/>
    <col min="1284" max="1284" width="9.140625" style="6"/>
    <col min="1285" max="1285" width="8.5703125" style="6" customWidth="1"/>
    <col min="1286" max="1286" width="6.85546875" style="6" customWidth="1"/>
    <col min="1287" max="1536" width="9.140625" style="6"/>
    <col min="1537" max="1537" width="10.85546875" style="6" customWidth="1"/>
    <col min="1538" max="1538" width="14" style="6" customWidth="1"/>
    <col min="1539" max="1539" width="10.140625" style="6" customWidth="1"/>
    <col min="1540" max="1540" width="9.140625" style="6"/>
    <col min="1541" max="1541" width="8.5703125" style="6" customWidth="1"/>
    <col min="1542" max="1542" width="6.85546875" style="6" customWidth="1"/>
    <col min="1543" max="1792" width="9.140625" style="6"/>
    <col min="1793" max="1793" width="10.85546875" style="6" customWidth="1"/>
    <col min="1794" max="1794" width="14" style="6" customWidth="1"/>
    <col min="1795" max="1795" width="10.140625" style="6" customWidth="1"/>
    <col min="1796" max="1796" width="9.140625" style="6"/>
    <col min="1797" max="1797" width="8.5703125" style="6" customWidth="1"/>
    <col min="1798" max="1798" width="6.85546875" style="6" customWidth="1"/>
    <col min="1799" max="2048" width="9.140625" style="6"/>
    <col min="2049" max="2049" width="10.85546875" style="6" customWidth="1"/>
    <col min="2050" max="2050" width="14" style="6" customWidth="1"/>
    <col min="2051" max="2051" width="10.140625" style="6" customWidth="1"/>
    <col min="2052" max="2052" width="9.140625" style="6"/>
    <col min="2053" max="2053" width="8.5703125" style="6" customWidth="1"/>
    <col min="2054" max="2054" width="6.85546875" style="6" customWidth="1"/>
    <col min="2055" max="2304" width="9.140625" style="6"/>
    <col min="2305" max="2305" width="10.85546875" style="6" customWidth="1"/>
    <col min="2306" max="2306" width="14" style="6" customWidth="1"/>
    <col min="2307" max="2307" width="10.140625" style="6" customWidth="1"/>
    <col min="2308" max="2308" width="9.140625" style="6"/>
    <col min="2309" max="2309" width="8.5703125" style="6" customWidth="1"/>
    <col min="2310" max="2310" width="6.85546875" style="6" customWidth="1"/>
    <col min="2311" max="2560" width="9.140625" style="6"/>
    <col min="2561" max="2561" width="10.85546875" style="6" customWidth="1"/>
    <col min="2562" max="2562" width="14" style="6" customWidth="1"/>
    <col min="2563" max="2563" width="10.140625" style="6" customWidth="1"/>
    <col min="2564" max="2564" width="9.140625" style="6"/>
    <col min="2565" max="2565" width="8.5703125" style="6" customWidth="1"/>
    <col min="2566" max="2566" width="6.85546875" style="6" customWidth="1"/>
    <col min="2567" max="2816" width="9.140625" style="6"/>
    <col min="2817" max="2817" width="10.85546875" style="6" customWidth="1"/>
    <col min="2818" max="2818" width="14" style="6" customWidth="1"/>
    <col min="2819" max="2819" width="10.140625" style="6" customWidth="1"/>
    <col min="2820" max="2820" width="9.140625" style="6"/>
    <col min="2821" max="2821" width="8.5703125" style="6" customWidth="1"/>
    <col min="2822" max="2822" width="6.85546875" style="6" customWidth="1"/>
    <col min="2823" max="3072" width="9.140625" style="6"/>
    <col min="3073" max="3073" width="10.85546875" style="6" customWidth="1"/>
    <col min="3074" max="3074" width="14" style="6" customWidth="1"/>
    <col min="3075" max="3075" width="10.140625" style="6" customWidth="1"/>
    <col min="3076" max="3076" width="9.140625" style="6"/>
    <col min="3077" max="3077" width="8.5703125" style="6" customWidth="1"/>
    <col min="3078" max="3078" width="6.85546875" style="6" customWidth="1"/>
    <col min="3079" max="3328" width="9.140625" style="6"/>
    <col min="3329" max="3329" width="10.85546875" style="6" customWidth="1"/>
    <col min="3330" max="3330" width="14" style="6" customWidth="1"/>
    <col min="3331" max="3331" width="10.140625" style="6" customWidth="1"/>
    <col min="3332" max="3332" width="9.140625" style="6"/>
    <col min="3333" max="3333" width="8.5703125" style="6" customWidth="1"/>
    <col min="3334" max="3334" width="6.85546875" style="6" customWidth="1"/>
    <col min="3335" max="3584" width="9.140625" style="6"/>
    <col min="3585" max="3585" width="10.85546875" style="6" customWidth="1"/>
    <col min="3586" max="3586" width="14" style="6" customWidth="1"/>
    <col min="3587" max="3587" width="10.140625" style="6" customWidth="1"/>
    <col min="3588" max="3588" width="9.140625" style="6"/>
    <col min="3589" max="3589" width="8.5703125" style="6" customWidth="1"/>
    <col min="3590" max="3590" width="6.85546875" style="6" customWidth="1"/>
    <col min="3591" max="3840" width="9.140625" style="6"/>
    <col min="3841" max="3841" width="10.85546875" style="6" customWidth="1"/>
    <col min="3842" max="3842" width="14" style="6" customWidth="1"/>
    <col min="3843" max="3843" width="10.140625" style="6" customWidth="1"/>
    <col min="3844" max="3844" width="9.140625" style="6"/>
    <col min="3845" max="3845" width="8.5703125" style="6" customWidth="1"/>
    <col min="3846" max="3846" width="6.85546875" style="6" customWidth="1"/>
    <col min="3847" max="4096" width="9.140625" style="6"/>
    <col min="4097" max="4097" width="10.85546875" style="6" customWidth="1"/>
    <col min="4098" max="4098" width="14" style="6" customWidth="1"/>
    <col min="4099" max="4099" width="10.140625" style="6" customWidth="1"/>
    <col min="4100" max="4100" width="9.140625" style="6"/>
    <col min="4101" max="4101" width="8.5703125" style="6" customWidth="1"/>
    <col min="4102" max="4102" width="6.85546875" style="6" customWidth="1"/>
    <col min="4103" max="4352" width="9.140625" style="6"/>
    <col min="4353" max="4353" width="10.85546875" style="6" customWidth="1"/>
    <col min="4354" max="4354" width="14" style="6" customWidth="1"/>
    <col min="4355" max="4355" width="10.140625" style="6" customWidth="1"/>
    <col min="4356" max="4356" width="9.140625" style="6"/>
    <col min="4357" max="4357" width="8.5703125" style="6" customWidth="1"/>
    <col min="4358" max="4358" width="6.85546875" style="6" customWidth="1"/>
    <col min="4359" max="4608" width="9.140625" style="6"/>
    <col min="4609" max="4609" width="10.85546875" style="6" customWidth="1"/>
    <col min="4610" max="4610" width="14" style="6" customWidth="1"/>
    <col min="4611" max="4611" width="10.140625" style="6" customWidth="1"/>
    <col min="4612" max="4612" width="9.140625" style="6"/>
    <col min="4613" max="4613" width="8.5703125" style="6" customWidth="1"/>
    <col min="4614" max="4614" width="6.85546875" style="6" customWidth="1"/>
    <col min="4615" max="4864" width="9.140625" style="6"/>
    <col min="4865" max="4865" width="10.85546875" style="6" customWidth="1"/>
    <col min="4866" max="4866" width="14" style="6" customWidth="1"/>
    <col min="4867" max="4867" width="10.140625" style="6" customWidth="1"/>
    <col min="4868" max="4868" width="9.140625" style="6"/>
    <col min="4869" max="4869" width="8.5703125" style="6" customWidth="1"/>
    <col min="4870" max="4870" width="6.85546875" style="6" customWidth="1"/>
    <col min="4871" max="5120" width="9.140625" style="6"/>
    <col min="5121" max="5121" width="10.85546875" style="6" customWidth="1"/>
    <col min="5122" max="5122" width="14" style="6" customWidth="1"/>
    <col min="5123" max="5123" width="10.140625" style="6" customWidth="1"/>
    <col min="5124" max="5124" width="9.140625" style="6"/>
    <col min="5125" max="5125" width="8.5703125" style="6" customWidth="1"/>
    <col min="5126" max="5126" width="6.85546875" style="6" customWidth="1"/>
    <col min="5127" max="5376" width="9.140625" style="6"/>
    <col min="5377" max="5377" width="10.85546875" style="6" customWidth="1"/>
    <col min="5378" max="5378" width="14" style="6" customWidth="1"/>
    <col min="5379" max="5379" width="10.140625" style="6" customWidth="1"/>
    <col min="5380" max="5380" width="9.140625" style="6"/>
    <col min="5381" max="5381" width="8.5703125" style="6" customWidth="1"/>
    <col min="5382" max="5382" width="6.85546875" style="6" customWidth="1"/>
    <col min="5383" max="5632" width="9.140625" style="6"/>
    <col min="5633" max="5633" width="10.85546875" style="6" customWidth="1"/>
    <col min="5634" max="5634" width="14" style="6" customWidth="1"/>
    <col min="5635" max="5635" width="10.140625" style="6" customWidth="1"/>
    <col min="5636" max="5636" width="9.140625" style="6"/>
    <col min="5637" max="5637" width="8.5703125" style="6" customWidth="1"/>
    <col min="5638" max="5638" width="6.85546875" style="6" customWidth="1"/>
    <col min="5639" max="5888" width="9.140625" style="6"/>
    <col min="5889" max="5889" width="10.85546875" style="6" customWidth="1"/>
    <col min="5890" max="5890" width="14" style="6" customWidth="1"/>
    <col min="5891" max="5891" width="10.140625" style="6" customWidth="1"/>
    <col min="5892" max="5892" width="9.140625" style="6"/>
    <col min="5893" max="5893" width="8.5703125" style="6" customWidth="1"/>
    <col min="5894" max="5894" width="6.85546875" style="6" customWidth="1"/>
    <col min="5895" max="6144" width="9.140625" style="6"/>
    <col min="6145" max="6145" width="10.85546875" style="6" customWidth="1"/>
    <col min="6146" max="6146" width="14" style="6" customWidth="1"/>
    <col min="6147" max="6147" width="10.140625" style="6" customWidth="1"/>
    <col min="6148" max="6148" width="9.140625" style="6"/>
    <col min="6149" max="6149" width="8.5703125" style="6" customWidth="1"/>
    <col min="6150" max="6150" width="6.85546875" style="6" customWidth="1"/>
    <col min="6151" max="6400" width="9.140625" style="6"/>
    <col min="6401" max="6401" width="10.85546875" style="6" customWidth="1"/>
    <col min="6402" max="6402" width="14" style="6" customWidth="1"/>
    <col min="6403" max="6403" width="10.140625" style="6" customWidth="1"/>
    <col min="6404" max="6404" width="9.140625" style="6"/>
    <col min="6405" max="6405" width="8.5703125" style="6" customWidth="1"/>
    <col min="6406" max="6406" width="6.85546875" style="6" customWidth="1"/>
    <col min="6407" max="6656" width="9.140625" style="6"/>
    <col min="6657" max="6657" width="10.85546875" style="6" customWidth="1"/>
    <col min="6658" max="6658" width="14" style="6" customWidth="1"/>
    <col min="6659" max="6659" width="10.140625" style="6" customWidth="1"/>
    <col min="6660" max="6660" width="9.140625" style="6"/>
    <col min="6661" max="6661" width="8.5703125" style="6" customWidth="1"/>
    <col min="6662" max="6662" width="6.85546875" style="6" customWidth="1"/>
    <col min="6663" max="6912" width="9.140625" style="6"/>
    <col min="6913" max="6913" width="10.85546875" style="6" customWidth="1"/>
    <col min="6914" max="6914" width="14" style="6" customWidth="1"/>
    <col min="6915" max="6915" width="10.140625" style="6" customWidth="1"/>
    <col min="6916" max="6916" width="9.140625" style="6"/>
    <col min="6917" max="6917" width="8.5703125" style="6" customWidth="1"/>
    <col min="6918" max="6918" width="6.85546875" style="6" customWidth="1"/>
    <col min="6919" max="7168" width="9.140625" style="6"/>
    <col min="7169" max="7169" width="10.85546875" style="6" customWidth="1"/>
    <col min="7170" max="7170" width="14" style="6" customWidth="1"/>
    <col min="7171" max="7171" width="10.140625" style="6" customWidth="1"/>
    <col min="7172" max="7172" width="9.140625" style="6"/>
    <col min="7173" max="7173" width="8.5703125" style="6" customWidth="1"/>
    <col min="7174" max="7174" width="6.85546875" style="6" customWidth="1"/>
    <col min="7175" max="7424" width="9.140625" style="6"/>
    <col min="7425" max="7425" width="10.85546875" style="6" customWidth="1"/>
    <col min="7426" max="7426" width="14" style="6" customWidth="1"/>
    <col min="7427" max="7427" width="10.140625" style="6" customWidth="1"/>
    <col min="7428" max="7428" width="9.140625" style="6"/>
    <col min="7429" max="7429" width="8.5703125" style="6" customWidth="1"/>
    <col min="7430" max="7430" width="6.85546875" style="6" customWidth="1"/>
    <col min="7431" max="7680" width="9.140625" style="6"/>
    <col min="7681" max="7681" width="10.85546875" style="6" customWidth="1"/>
    <col min="7682" max="7682" width="14" style="6" customWidth="1"/>
    <col min="7683" max="7683" width="10.140625" style="6" customWidth="1"/>
    <col min="7684" max="7684" width="9.140625" style="6"/>
    <col min="7685" max="7685" width="8.5703125" style="6" customWidth="1"/>
    <col min="7686" max="7686" width="6.85546875" style="6" customWidth="1"/>
    <col min="7687" max="7936" width="9.140625" style="6"/>
    <col min="7937" max="7937" width="10.85546875" style="6" customWidth="1"/>
    <col min="7938" max="7938" width="14" style="6" customWidth="1"/>
    <col min="7939" max="7939" width="10.140625" style="6" customWidth="1"/>
    <col min="7940" max="7940" width="9.140625" style="6"/>
    <col min="7941" max="7941" width="8.5703125" style="6" customWidth="1"/>
    <col min="7942" max="7942" width="6.85546875" style="6" customWidth="1"/>
    <col min="7943" max="8192" width="9.140625" style="6"/>
    <col min="8193" max="8193" width="10.85546875" style="6" customWidth="1"/>
    <col min="8194" max="8194" width="14" style="6" customWidth="1"/>
    <col min="8195" max="8195" width="10.140625" style="6" customWidth="1"/>
    <col min="8196" max="8196" width="9.140625" style="6"/>
    <col min="8197" max="8197" width="8.5703125" style="6" customWidth="1"/>
    <col min="8198" max="8198" width="6.85546875" style="6" customWidth="1"/>
    <col min="8199" max="8448" width="9.140625" style="6"/>
    <col min="8449" max="8449" width="10.85546875" style="6" customWidth="1"/>
    <col min="8450" max="8450" width="14" style="6" customWidth="1"/>
    <col min="8451" max="8451" width="10.140625" style="6" customWidth="1"/>
    <col min="8452" max="8452" width="9.140625" style="6"/>
    <col min="8453" max="8453" width="8.5703125" style="6" customWidth="1"/>
    <col min="8454" max="8454" width="6.85546875" style="6" customWidth="1"/>
    <col min="8455" max="8704" width="9.140625" style="6"/>
    <col min="8705" max="8705" width="10.85546875" style="6" customWidth="1"/>
    <col min="8706" max="8706" width="14" style="6" customWidth="1"/>
    <col min="8707" max="8707" width="10.140625" style="6" customWidth="1"/>
    <col min="8708" max="8708" width="9.140625" style="6"/>
    <col min="8709" max="8709" width="8.5703125" style="6" customWidth="1"/>
    <col min="8710" max="8710" width="6.85546875" style="6" customWidth="1"/>
    <col min="8711" max="8960" width="9.140625" style="6"/>
    <col min="8961" max="8961" width="10.85546875" style="6" customWidth="1"/>
    <col min="8962" max="8962" width="14" style="6" customWidth="1"/>
    <col min="8963" max="8963" width="10.140625" style="6" customWidth="1"/>
    <col min="8964" max="8964" width="9.140625" style="6"/>
    <col min="8965" max="8965" width="8.5703125" style="6" customWidth="1"/>
    <col min="8966" max="8966" width="6.85546875" style="6" customWidth="1"/>
    <col min="8967" max="9216" width="9.140625" style="6"/>
    <col min="9217" max="9217" width="10.85546875" style="6" customWidth="1"/>
    <col min="9218" max="9218" width="14" style="6" customWidth="1"/>
    <col min="9219" max="9219" width="10.140625" style="6" customWidth="1"/>
    <col min="9220" max="9220" width="9.140625" style="6"/>
    <col min="9221" max="9221" width="8.5703125" style="6" customWidth="1"/>
    <col min="9222" max="9222" width="6.85546875" style="6" customWidth="1"/>
    <col min="9223" max="9472" width="9.140625" style="6"/>
    <col min="9473" max="9473" width="10.85546875" style="6" customWidth="1"/>
    <col min="9474" max="9474" width="14" style="6" customWidth="1"/>
    <col min="9475" max="9475" width="10.140625" style="6" customWidth="1"/>
    <col min="9476" max="9476" width="9.140625" style="6"/>
    <col min="9477" max="9477" width="8.5703125" style="6" customWidth="1"/>
    <col min="9478" max="9478" width="6.85546875" style="6" customWidth="1"/>
    <col min="9479" max="9728" width="9.140625" style="6"/>
    <col min="9729" max="9729" width="10.85546875" style="6" customWidth="1"/>
    <col min="9730" max="9730" width="14" style="6" customWidth="1"/>
    <col min="9731" max="9731" width="10.140625" style="6" customWidth="1"/>
    <col min="9732" max="9732" width="9.140625" style="6"/>
    <col min="9733" max="9733" width="8.5703125" style="6" customWidth="1"/>
    <col min="9734" max="9734" width="6.85546875" style="6" customWidth="1"/>
    <col min="9735" max="9984" width="9.140625" style="6"/>
    <col min="9985" max="9985" width="10.85546875" style="6" customWidth="1"/>
    <col min="9986" max="9986" width="14" style="6" customWidth="1"/>
    <col min="9987" max="9987" width="10.140625" style="6" customWidth="1"/>
    <col min="9988" max="9988" width="9.140625" style="6"/>
    <col min="9989" max="9989" width="8.5703125" style="6" customWidth="1"/>
    <col min="9990" max="9990" width="6.85546875" style="6" customWidth="1"/>
    <col min="9991" max="10240" width="9.140625" style="6"/>
    <col min="10241" max="10241" width="10.85546875" style="6" customWidth="1"/>
    <col min="10242" max="10242" width="14" style="6" customWidth="1"/>
    <col min="10243" max="10243" width="10.140625" style="6" customWidth="1"/>
    <col min="10244" max="10244" width="9.140625" style="6"/>
    <col min="10245" max="10245" width="8.5703125" style="6" customWidth="1"/>
    <col min="10246" max="10246" width="6.85546875" style="6" customWidth="1"/>
    <col min="10247" max="10496" width="9.140625" style="6"/>
    <col min="10497" max="10497" width="10.85546875" style="6" customWidth="1"/>
    <col min="10498" max="10498" width="14" style="6" customWidth="1"/>
    <col min="10499" max="10499" width="10.140625" style="6" customWidth="1"/>
    <col min="10500" max="10500" width="9.140625" style="6"/>
    <col min="10501" max="10501" width="8.5703125" style="6" customWidth="1"/>
    <col min="10502" max="10502" width="6.85546875" style="6" customWidth="1"/>
    <col min="10503" max="10752" width="9.140625" style="6"/>
    <col min="10753" max="10753" width="10.85546875" style="6" customWidth="1"/>
    <col min="10754" max="10754" width="14" style="6" customWidth="1"/>
    <col min="10755" max="10755" width="10.140625" style="6" customWidth="1"/>
    <col min="10756" max="10756" width="9.140625" style="6"/>
    <col min="10757" max="10757" width="8.5703125" style="6" customWidth="1"/>
    <col min="10758" max="10758" width="6.85546875" style="6" customWidth="1"/>
    <col min="10759" max="11008" width="9.140625" style="6"/>
    <col min="11009" max="11009" width="10.85546875" style="6" customWidth="1"/>
    <col min="11010" max="11010" width="14" style="6" customWidth="1"/>
    <col min="11011" max="11011" width="10.140625" style="6" customWidth="1"/>
    <col min="11012" max="11012" width="9.140625" style="6"/>
    <col min="11013" max="11013" width="8.5703125" style="6" customWidth="1"/>
    <col min="11014" max="11014" width="6.85546875" style="6" customWidth="1"/>
    <col min="11015" max="11264" width="9.140625" style="6"/>
    <col min="11265" max="11265" width="10.85546875" style="6" customWidth="1"/>
    <col min="11266" max="11266" width="14" style="6" customWidth="1"/>
    <col min="11267" max="11267" width="10.140625" style="6" customWidth="1"/>
    <col min="11268" max="11268" width="9.140625" style="6"/>
    <col min="11269" max="11269" width="8.5703125" style="6" customWidth="1"/>
    <col min="11270" max="11270" width="6.85546875" style="6" customWidth="1"/>
    <col min="11271" max="11520" width="9.140625" style="6"/>
    <col min="11521" max="11521" width="10.85546875" style="6" customWidth="1"/>
    <col min="11522" max="11522" width="14" style="6" customWidth="1"/>
    <col min="11523" max="11523" width="10.140625" style="6" customWidth="1"/>
    <col min="11524" max="11524" width="9.140625" style="6"/>
    <col min="11525" max="11525" width="8.5703125" style="6" customWidth="1"/>
    <col min="11526" max="11526" width="6.85546875" style="6" customWidth="1"/>
    <col min="11527" max="11776" width="9.140625" style="6"/>
    <col min="11777" max="11777" width="10.85546875" style="6" customWidth="1"/>
    <col min="11778" max="11778" width="14" style="6" customWidth="1"/>
    <col min="11779" max="11779" width="10.140625" style="6" customWidth="1"/>
    <col min="11780" max="11780" width="9.140625" style="6"/>
    <col min="11781" max="11781" width="8.5703125" style="6" customWidth="1"/>
    <col min="11782" max="11782" width="6.85546875" style="6" customWidth="1"/>
    <col min="11783" max="12032" width="9.140625" style="6"/>
    <col min="12033" max="12033" width="10.85546875" style="6" customWidth="1"/>
    <col min="12034" max="12034" width="14" style="6" customWidth="1"/>
    <col min="12035" max="12035" width="10.140625" style="6" customWidth="1"/>
    <col min="12036" max="12036" width="9.140625" style="6"/>
    <col min="12037" max="12037" width="8.5703125" style="6" customWidth="1"/>
    <col min="12038" max="12038" width="6.85546875" style="6" customWidth="1"/>
    <col min="12039" max="12288" width="9.140625" style="6"/>
    <col min="12289" max="12289" width="10.85546875" style="6" customWidth="1"/>
    <col min="12290" max="12290" width="14" style="6" customWidth="1"/>
    <col min="12291" max="12291" width="10.140625" style="6" customWidth="1"/>
    <col min="12292" max="12292" width="9.140625" style="6"/>
    <col min="12293" max="12293" width="8.5703125" style="6" customWidth="1"/>
    <col min="12294" max="12294" width="6.85546875" style="6" customWidth="1"/>
    <col min="12295" max="12544" width="9.140625" style="6"/>
    <col min="12545" max="12545" width="10.85546875" style="6" customWidth="1"/>
    <col min="12546" max="12546" width="14" style="6" customWidth="1"/>
    <col min="12547" max="12547" width="10.140625" style="6" customWidth="1"/>
    <col min="12548" max="12548" width="9.140625" style="6"/>
    <col min="12549" max="12549" width="8.5703125" style="6" customWidth="1"/>
    <col min="12550" max="12550" width="6.85546875" style="6" customWidth="1"/>
    <col min="12551" max="12800" width="9.140625" style="6"/>
    <col min="12801" max="12801" width="10.85546875" style="6" customWidth="1"/>
    <col min="12802" max="12802" width="14" style="6" customWidth="1"/>
    <col min="12803" max="12803" width="10.140625" style="6" customWidth="1"/>
    <col min="12804" max="12804" width="9.140625" style="6"/>
    <col min="12805" max="12805" width="8.5703125" style="6" customWidth="1"/>
    <col min="12806" max="12806" width="6.85546875" style="6" customWidth="1"/>
    <col min="12807" max="13056" width="9.140625" style="6"/>
    <col min="13057" max="13057" width="10.85546875" style="6" customWidth="1"/>
    <col min="13058" max="13058" width="14" style="6" customWidth="1"/>
    <col min="13059" max="13059" width="10.140625" style="6" customWidth="1"/>
    <col min="13060" max="13060" width="9.140625" style="6"/>
    <col min="13061" max="13061" width="8.5703125" style="6" customWidth="1"/>
    <col min="13062" max="13062" width="6.85546875" style="6" customWidth="1"/>
    <col min="13063" max="13312" width="9.140625" style="6"/>
    <col min="13313" max="13313" width="10.85546875" style="6" customWidth="1"/>
    <col min="13314" max="13314" width="14" style="6" customWidth="1"/>
    <col min="13315" max="13315" width="10.140625" style="6" customWidth="1"/>
    <col min="13316" max="13316" width="9.140625" style="6"/>
    <col min="13317" max="13317" width="8.5703125" style="6" customWidth="1"/>
    <col min="13318" max="13318" width="6.85546875" style="6" customWidth="1"/>
    <col min="13319" max="13568" width="9.140625" style="6"/>
    <col min="13569" max="13569" width="10.85546875" style="6" customWidth="1"/>
    <col min="13570" max="13570" width="14" style="6" customWidth="1"/>
    <col min="13571" max="13571" width="10.140625" style="6" customWidth="1"/>
    <col min="13572" max="13572" width="9.140625" style="6"/>
    <col min="13573" max="13573" width="8.5703125" style="6" customWidth="1"/>
    <col min="13574" max="13574" width="6.85546875" style="6" customWidth="1"/>
    <col min="13575" max="13824" width="9.140625" style="6"/>
    <col min="13825" max="13825" width="10.85546875" style="6" customWidth="1"/>
    <col min="13826" max="13826" width="14" style="6" customWidth="1"/>
    <col min="13827" max="13827" width="10.140625" style="6" customWidth="1"/>
    <col min="13828" max="13828" width="9.140625" style="6"/>
    <col min="13829" max="13829" width="8.5703125" style="6" customWidth="1"/>
    <col min="13830" max="13830" width="6.85546875" style="6" customWidth="1"/>
    <col min="13831" max="14080" width="9.140625" style="6"/>
    <col min="14081" max="14081" width="10.85546875" style="6" customWidth="1"/>
    <col min="14082" max="14082" width="14" style="6" customWidth="1"/>
    <col min="14083" max="14083" width="10.140625" style="6" customWidth="1"/>
    <col min="14084" max="14084" width="9.140625" style="6"/>
    <col min="14085" max="14085" width="8.5703125" style="6" customWidth="1"/>
    <col min="14086" max="14086" width="6.85546875" style="6" customWidth="1"/>
    <col min="14087" max="14336" width="9.140625" style="6"/>
    <col min="14337" max="14337" width="10.85546875" style="6" customWidth="1"/>
    <col min="14338" max="14338" width="14" style="6" customWidth="1"/>
    <col min="14339" max="14339" width="10.140625" style="6" customWidth="1"/>
    <col min="14340" max="14340" width="9.140625" style="6"/>
    <col min="14341" max="14341" width="8.5703125" style="6" customWidth="1"/>
    <col min="14342" max="14342" width="6.85546875" style="6" customWidth="1"/>
    <col min="14343" max="14592" width="9.140625" style="6"/>
    <col min="14593" max="14593" width="10.85546875" style="6" customWidth="1"/>
    <col min="14594" max="14594" width="14" style="6" customWidth="1"/>
    <col min="14595" max="14595" width="10.140625" style="6" customWidth="1"/>
    <col min="14596" max="14596" width="9.140625" style="6"/>
    <col min="14597" max="14597" width="8.5703125" style="6" customWidth="1"/>
    <col min="14598" max="14598" width="6.85546875" style="6" customWidth="1"/>
    <col min="14599" max="14848" width="9.140625" style="6"/>
    <col min="14849" max="14849" width="10.85546875" style="6" customWidth="1"/>
    <col min="14850" max="14850" width="14" style="6" customWidth="1"/>
    <col min="14851" max="14851" width="10.140625" style="6" customWidth="1"/>
    <col min="14852" max="14852" width="9.140625" style="6"/>
    <col min="14853" max="14853" width="8.5703125" style="6" customWidth="1"/>
    <col min="14854" max="14854" width="6.85546875" style="6" customWidth="1"/>
    <col min="14855" max="15104" width="9.140625" style="6"/>
    <col min="15105" max="15105" width="10.85546875" style="6" customWidth="1"/>
    <col min="15106" max="15106" width="14" style="6" customWidth="1"/>
    <col min="15107" max="15107" width="10.140625" style="6" customWidth="1"/>
    <col min="15108" max="15108" width="9.140625" style="6"/>
    <col min="15109" max="15109" width="8.5703125" style="6" customWidth="1"/>
    <col min="15110" max="15110" width="6.85546875" style="6" customWidth="1"/>
    <col min="15111" max="15360" width="9.140625" style="6"/>
    <col min="15361" max="15361" width="10.85546875" style="6" customWidth="1"/>
    <col min="15362" max="15362" width="14" style="6" customWidth="1"/>
    <col min="15363" max="15363" width="10.140625" style="6" customWidth="1"/>
    <col min="15364" max="15364" width="9.140625" style="6"/>
    <col min="15365" max="15365" width="8.5703125" style="6" customWidth="1"/>
    <col min="15366" max="15366" width="6.85546875" style="6" customWidth="1"/>
    <col min="15367" max="15616" width="9.140625" style="6"/>
    <col min="15617" max="15617" width="10.85546875" style="6" customWidth="1"/>
    <col min="15618" max="15618" width="14" style="6" customWidth="1"/>
    <col min="15619" max="15619" width="10.140625" style="6" customWidth="1"/>
    <col min="15620" max="15620" width="9.140625" style="6"/>
    <col min="15621" max="15621" width="8.5703125" style="6" customWidth="1"/>
    <col min="15622" max="15622" width="6.85546875" style="6" customWidth="1"/>
    <col min="15623" max="15872" width="9.140625" style="6"/>
    <col min="15873" max="15873" width="10.85546875" style="6" customWidth="1"/>
    <col min="15874" max="15874" width="14" style="6" customWidth="1"/>
    <col min="15875" max="15875" width="10.140625" style="6" customWidth="1"/>
    <col min="15876" max="15876" width="9.140625" style="6"/>
    <col min="15877" max="15877" width="8.5703125" style="6" customWidth="1"/>
    <col min="15878" max="15878" width="6.85546875" style="6" customWidth="1"/>
    <col min="15879" max="16128" width="9.140625" style="6"/>
    <col min="16129" max="16129" width="10.85546875" style="6" customWidth="1"/>
    <col min="16130" max="16130" width="14" style="6" customWidth="1"/>
    <col min="16131" max="16131" width="10.140625" style="6" customWidth="1"/>
    <col min="16132" max="16132" width="9.140625" style="6"/>
    <col min="16133" max="16133" width="8.5703125" style="6" customWidth="1"/>
    <col min="16134" max="16134" width="6.85546875" style="6" customWidth="1"/>
    <col min="16135" max="16384" width="9.140625" style="6"/>
  </cols>
  <sheetData>
    <row r="1" spans="1:12" ht="30" customHeight="1" x14ac:dyDescent="0.2">
      <c r="A1" s="44" t="s">
        <v>122</v>
      </c>
      <c r="B1" s="44"/>
      <c r="C1" s="44"/>
      <c r="D1" s="44"/>
      <c r="E1" s="44"/>
      <c r="F1" s="44"/>
      <c r="G1" s="44"/>
    </row>
    <row r="2" spans="1:12" ht="13.5" customHeight="1" x14ac:dyDescent="0.2">
      <c r="A2" s="45" t="s">
        <v>113</v>
      </c>
      <c r="B2" s="45"/>
      <c r="C2" s="45"/>
      <c r="D2" s="45"/>
      <c r="E2" s="45"/>
      <c r="F2" s="45"/>
      <c r="G2" s="45"/>
    </row>
    <row r="3" spans="1:12" ht="19.5" customHeight="1" x14ac:dyDescent="0.2">
      <c r="A3" s="44" t="s">
        <v>123</v>
      </c>
      <c r="B3" s="44"/>
      <c r="C3" s="44"/>
      <c r="D3" s="44"/>
      <c r="E3" s="44"/>
      <c r="F3" s="44"/>
      <c r="G3" s="44"/>
    </row>
    <row r="4" spans="1:12" ht="9.75" customHeight="1" x14ac:dyDescent="0.2">
      <c r="C4" s="17"/>
      <c r="D4" s="14"/>
      <c r="E4" s="14"/>
      <c r="F4" s="14"/>
    </row>
    <row r="5" spans="1:12" s="20" customFormat="1" ht="33" customHeight="1" x14ac:dyDescent="0.2">
      <c r="A5" s="8" t="s">
        <v>119</v>
      </c>
      <c r="B5" s="18" t="s">
        <v>1</v>
      </c>
      <c r="C5" s="18" t="s">
        <v>116</v>
      </c>
      <c r="D5" s="19" t="s">
        <v>0</v>
      </c>
      <c r="E5" s="11" t="s">
        <v>117</v>
      </c>
      <c r="F5" s="11" t="s">
        <v>118</v>
      </c>
      <c r="G5" s="8" t="s">
        <v>115</v>
      </c>
      <c r="I5" s="42"/>
      <c r="J5" s="42"/>
      <c r="L5" s="42"/>
    </row>
    <row r="6" spans="1:12" ht="15" x14ac:dyDescent="0.25">
      <c r="A6" s="12">
        <v>10</v>
      </c>
      <c r="B6" s="37" t="s">
        <v>19</v>
      </c>
      <c r="C6" s="37" t="s">
        <v>20</v>
      </c>
      <c r="D6" s="36">
        <v>7.1759259259259259E-3</v>
      </c>
      <c r="E6" s="36">
        <v>2.7280092592592592E-2</v>
      </c>
      <c r="F6" s="38">
        <f t="shared" ref="F6:F37" si="0">E6-D6</f>
        <v>2.0104166666666666E-2</v>
      </c>
      <c r="G6" s="35">
        <v>1</v>
      </c>
      <c r="I6" s="34"/>
      <c r="J6" s="34"/>
      <c r="L6" s="43"/>
    </row>
    <row r="7" spans="1:12" ht="15" x14ac:dyDescent="0.25">
      <c r="A7" s="12">
        <v>19</v>
      </c>
      <c r="B7" s="37" t="s">
        <v>36</v>
      </c>
      <c r="C7" s="37" t="s">
        <v>37</v>
      </c>
      <c r="D7" s="36">
        <v>8.6805555555555559E-3</v>
      </c>
      <c r="E7" s="36">
        <v>3.0775462962962966E-2</v>
      </c>
      <c r="F7" s="38">
        <f t="shared" si="0"/>
        <v>2.209490740740741E-2</v>
      </c>
      <c r="G7" s="35">
        <v>24</v>
      </c>
      <c r="I7" s="34"/>
      <c r="J7" s="34"/>
      <c r="L7" s="43"/>
    </row>
    <row r="8" spans="1:12" ht="15" x14ac:dyDescent="0.25">
      <c r="A8" s="12">
        <v>23</v>
      </c>
      <c r="B8" s="37" t="s">
        <v>25</v>
      </c>
      <c r="C8" s="37" t="s">
        <v>26</v>
      </c>
      <c r="D8" s="36">
        <v>7.6388888888888886E-3</v>
      </c>
      <c r="E8" s="36">
        <v>3.0266203703703708E-2</v>
      </c>
      <c r="F8" s="38">
        <f t="shared" si="0"/>
        <v>2.2627314814814819E-2</v>
      </c>
      <c r="G8" s="35">
        <v>20</v>
      </c>
      <c r="I8" s="34"/>
      <c r="J8" s="34"/>
      <c r="L8" s="43"/>
    </row>
    <row r="9" spans="1:12" ht="15" x14ac:dyDescent="0.25">
      <c r="A9" s="33">
        <v>15</v>
      </c>
      <c r="B9" s="37" t="s">
        <v>40</v>
      </c>
      <c r="C9" s="37" t="s">
        <v>10</v>
      </c>
      <c r="D9" s="36">
        <v>9.1435185185185178E-3</v>
      </c>
      <c r="E9" s="36">
        <v>3.0462962962962966E-2</v>
      </c>
      <c r="F9" s="38">
        <f t="shared" si="0"/>
        <v>2.1319444444444446E-2</v>
      </c>
      <c r="G9" s="35">
        <v>21</v>
      </c>
      <c r="I9" s="34"/>
      <c r="J9" s="34"/>
      <c r="L9" s="43"/>
    </row>
    <row r="10" spans="1:12" ht="15" x14ac:dyDescent="0.25">
      <c r="A10" s="33">
        <v>28</v>
      </c>
      <c r="B10" s="39" t="s">
        <v>125</v>
      </c>
      <c r="C10" s="39" t="s">
        <v>126</v>
      </c>
      <c r="D10" s="36">
        <v>8.3333333333333332E-3</v>
      </c>
      <c r="E10" s="36">
        <v>3.3032407407407406E-2</v>
      </c>
      <c r="F10" s="38">
        <f t="shared" si="0"/>
        <v>2.4699074074074075E-2</v>
      </c>
      <c r="G10" s="35">
        <v>32</v>
      </c>
      <c r="I10" s="34"/>
      <c r="J10" s="34"/>
      <c r="L10" s="43"/>
    </row>
    <row r="11" spans="1:12" ht="15" x14ac:dyDescent="0.25">
      <c r="A11" s="33">
        <v>2</v>
      </c>
      <c r="B11" s="37" t="s">
        <v>54</v>
      </c>
      <c r="C11" s="37" t="s">
        <v>35</v>
      </c>
      <c r="D11" s="36">
        <v>1.2499999999999999E-2</v>
      </c>
      <c r="E11" s="36">
        <v>2.9490740740740744E-2</v>
      </c>
      <c r="F11" s="38">
        <f t="shared" si="0"/>
        <v>1.6990740740740744E-2</v>
      </c>
      <c r="G11" s="40">
        <v>12</v>
      </c>
      <c r="I11" s="34"/>
      <c r="J11" s="34"/>
      <c r="L11" s="43"/>
    </row>
    <row r="12" spans="1:12" ht="15" x14ac:dyDescent="0.25">
      <c r="A12" s="33">
        <v>17</v>
      </c>
      <c r="B12" s="39" t="s">
        <v>27</v>
      </c>
      <c r="C12" s="39" t="s">
        <v>6</v>
      </c>
      <c r="D12" s="36">
        <v>7.7546296296296287E-3</v>
      </c>
      <c r="E12" s="36">
        <v>2.9155092592592594E-2</v>
      </c>
      <c r="F12" s="38">
        <f t="shared" si="0"/>
        <v>2.1400462962962965E-2</v>
      </c>
      <c r="G12" s="35">
        <v>7</v>
      </c>
      <c r="I12" s="34"/>
      <c r="J12" s="34"/>
      <c r="L12" s="43"/>
    </row>
    <row r="13" spans="1:12" ht="15" x14ac:dyDescent="0.25">
      <c r="A13" s="33">
        <v>29</v>
      </c>
      <c r="B13" s="37" t="s">
        <v>2</v>
      </c>
      <c r="C13" s="37" t="s">
        <v>3</v>
      </c>
      <c r="D13" s="36">
        <v>4.2824074074074075E-3</v>
      </c>
      <c r="E13" s="36">
        <v>2.9652777777777778E-2</v>
      </c>
      <c r="F13" s="38">
        <f t="shared" si="0"/>
        <v>2.537037037037037E-2</v>
      </c>
      <c r="G13" s="35">
        <v>14</v>
      </c>
      <c r="I13" s="34"/>
      <c r="J13" s="34"/>
      <c r="L13" s="43"/>
    </row>
    <row r="14" spans="1:12" ht="15" x14ac:dyDescent="0.25">
      <c r="A14" s="33">
        <v>11</v>
      </c>
      <c r="B14" s="37" t="s">
        <v>52</v>
      </c>
      <c r="C14" s="37" t="s">
        <v>12</v>
      </c>
      <c r="D14" s="36">
        <v>1.1458333333333334E-2</v>
      </c>
      <c r="E14" s="36">
        <v>3.2002314814814817E-2</v>
      </c>
      <c r="F14" s="38">
        <f t="shared" si="0"/>
        <v>2.0543981481481483E-2</v>
      </c>
      <c r="G14" s="35">
        <v>30</v>
      </c>
      <c r="I14" s="34"/>
      <c r="J14" s="34"/>
      <c r="L14" s="43"/>
    </row>
    <row r="15" spans="1:12" ht="15" x14ac:dyDescent="0.25">
      <c r="A15" s="33">
        <v>7</v>
      </c>
      <c r="B15" s="37" t="s">
        <v>48</v>
      </c>
      <c r="C15" s="37" t="s">
        <v>29</v>
      </c>
      <c r="D15" s="36">
        <v>1.0995370370370371E-2</v>
      </c>
      <c r="E15" s="36">
        <v>3.0543981481481481E-2</v>
      </c>
      <c r="F15" s="38">
        <f t="shared" si="0"/>
        <v>1.954861111111111E-2</v>
      </c>
      <c r="G15" s="35">
        <v>22</v>
      </c>
      <c r="I15" s="34"/>
      <c r="J15" s="34"/>
      <c r="L15" s="43"/>
    </row>
    <row r="16" spans="1:12" ht="15" x14ac:dyDescent="0.25">
      <c r="A16" s="33">
        <v>1</v>
      </c>
      <c r="B16" s="37" t="s">
        <v>48</v>
      </c>
      <c r="C16" s="37" t="s">
        <v>21</v>
      </c>
      <c r="D16" s="36">
        <v>1.2384259259259258E-2</v>
      </c>
      <c r="E16" s="36">
        <v>2.9074074074074075E-2</v>
      </c>
      <c r="F16" s="38">
        <f t="shared" si="0"/>
        <v>1.6689814814814817E-2</v>
      </c>
      <c r="G16" s="35">
        <v>5</v>
      </c>
      <c r="I16" s="34"/>
      <c r="J16" s="34"/>
      <c r="L16" s="43"/>
    </row>
    <row r="17" spans="1:12" ht="15" x14ac:dyDescent="0.25">
      <c r="A17" s="33">
        <v>30</v>
      </c>
      <c r="B17" s="37" t="s">
        <v>15</v>
      </c>
      <c r="C17" s="37" t="s">
        <v>10</v>
      </c>
      <c r="D17" s="36">
        <v>6.0185185185185194E-3</v>
      </c>
      <c r="E17" s="36">
        <v>3.1539351851851853E-2</v>
      </c>
      <c r="F17" s="38">
        <f t="shared" si="0"/>
        <v>2.5520833333333333E-2</v>
      </c>
      <c r="G17" s="35">
        <v>27</v>
      </c>
      <c r="I17" s="34"/>
      <c r="J17" s="34"/>
      <c r="L17" s="43"/>
    </row>
    <row r="18" spans="1:12" ht="15" x14ac:dyDescent="0.25">
      <c r="A18" s="33">
        <v>14</v>
      </c>
      <c r="B18" s="37" t="s">
        <v>38</v>
      </c>
      <c r="C18" s="37" t="s">
        <v>20</v>
      </c>
      <c r="D18" s="36">
        <v>8.7962962962962951E-3</v>
      </c>
      <c r="E18" s="36">
        <v>2.9618055555555554E-2</v>
      </c>
      <c r="F18" s="38">
        <f t="shared" si="0"/>
        <v>2.0821759259259259E-2</v>
      </c>
      <c r="G18" s="35">
        <v>13</v>
      </c>
      <c r="I18" s="34"/>
      <c r="J18" s="34"/>
      <c r="L18" s="43"/>
    </row>
    <row r="19" spans="1:12" ht="15" x14ac:dyDescent="0.25">
      <c r="A19" s="33">
        <v>31</v>
      </c>
      <c r="B19" s="37" t="s">
        <v>9</v>
      </c>
      <c r="C19" s="37" t="s">
        <v>10</v>
      </c>
      <c r="D19" s="36">
        <v>4.8611111111111112E-3</v>
      </c>
      <c r="E19" s="36">
        <v>3.155092592592592E-2</v>
      </c>
      <c r="F19" s="38">
        <f t="shared" si="0"/>
        <v>2.6689814814814809E-2</v>
      </c>
      <c r="G19" s="35">
        <v>28</v>
      </c>
      <c r="I19" s="34"/>
      <c r="J19" s="34"/>
      <c r="L19" s="43"/>
    </row>
    <row r="20" spans="1:12" ht="15" x14ac:dyDescent="0.25">
      <c r="A20" s="33">
        <v>25</v>
      </c>
      <c r="B20" s="37" t="s">
        <v>16</v>
      </c>
      <c r="C20" s="37" t="s">
        <v>17</v>
      </c>
      <c r="D20" s="36">
        <v>6.2500000000000003E-3</v>
      </c>
      <c r="E20" s="36">
        <v>2.9108796296296296E-2</v>
      </c>
      <c r="F20" s="38">
        <f t="shared" si="0"/>
        <v>2.2858796296296294E-2</v>
      </c>
      <c r="G20" s="35">
        <v>6</v>
      </c>
      <c r="I20" s="34"/>
      <c r="J20" s="34"/>
      <c r="L20" s="43"/>
    </row>
    <row r="21" spans="1:12" ht="15" x14ac:dyDescent="0.25">
      <c r="A21" s="33">
        <v>4</v>
      </c>
      <c r="B21" s="37" t="s">
        <v>49</v>
      </c>
      <c r="C21" s="37" t="s">
        <v>50</v>
      </c>
      <c r="D21" s="36">
        <v>1.111111111111111E-2</v>
      </c>
      <c r="E21" s="36">
        <v>2.9456018518518517E-2</v>
      </c>
      <c r="F21" s="38">
        <f t="shared" si="0"/>
        <v>1.8344907407407407E-2</v>
      </c>
      <c r="G21" s="35">
        <v>11</v>
      </c>
      <c r="I21" s="34"/>
      <c r="J21" s="34"/>
      <c r="L21" s="43"/>
    </row>
    <row r="22" spans="1:12" ht="15" x14ac:dyDescent="0.25">
      <c r="A22" s="33">
        <v>20</v>
      </c>
      <c r="B22" s="37" t="s">
        <v>23</v>
      </c>
      <c r="C22" s="37" t="s">
        <v>24</v>
      </c>
      <c r="D22" s="36">
        <v>7.5231481481481486E-3</v>
      </c>
      <c r="E22" s="36">
        <v>2.9837962962962965E-2</v>
      </c>
      <c r="F22" s="38">
        <f t="shared" si="0"/>
        <v>2.2314814814814815E-2</v>
      </c>
      <c r="G22" s="35">
        <v>17</v>
      </c>
      <c r="I22" s="34"/>
      <c r="J22" s="34"/>
      <c r="L22" s="43"/>
    </row>
    <row r="23" spans="1:12" ht="15" x14ac:dyDescent="0.25">
      <c r="A23" s="33">
        <v>9</v>
      </c>
      <c r="B23" s="37" t="s">
        <v>31</v>
      </c>
      <c r="C23" s="37" t="s">
        <v>43</v>
      </c>
      <c r="D23" s="36">
        <v>9.3749999999999997E-3</v>
      </c>
      <c r="E23" s="36">
        <v>2.943287037037037E-2</v>
      </c>
      <c r="F23" s="38">
        <f t="shared" si="0"/>
        <v>2.0057870370370372E-2</v>
      </c>
      <c r="G23" s="35">
        <v>10</v>
      </c>
      <c r="I23" s="34"/>
      <c r="J23" s="34"/>
      <c r="L23" s="43"/>
    </row>
    <row r="24" spans="1:12" ht="15" x14ac:dyDescent="0.25">
      <c r="A24" s="33">
        <v>21</v>
      </c>
      <c r="B24" s="37" t="s">
        <v>31</v>
      </c>
      <c r="C24" s="37" t="s">
        <v>32</v>
      </c>
      <c r="D24" s="36">
        <v>8.3333333333333332E-3</v>
      </c>
      <c r="E24" s="36">
        <v>3.078703703703704E-2</v>
      </c>
      <c r="F24" s="38">
        <f t="shared" si="0"/>
        <v>2.2453703703703705E-2</v>
      </c>
      <c r="G24" s="35">
        <v>25</v>
      </c>
      <c r="I24" s="34"/>
      <c r="J24" s="34"/>
      <c r="L24" s="43"/>
    </row>
    <row r="25" spans="1:12" ht="15" x14ac:dyDescent="0.25">
      <c r="A25" s="33">
        <v>32</v>
      </c>
      <c r="B25" s="37" t="s">
        <v>7</v>
      </c>
      <c r="C25" s="37" t="s">
        <v>8</v>
      </c>
      <c r="D25" s="36">
        <v>4.8611111111111112E-3</v>
      </c>
      <c r="E25" s="36">
        <v>3.2754629629629627E-2</v>
      </c>
      <c r="F25" s="38">
        <f t="shared" si="0"/>
        <v>2.7893518518518515E-2</v>
      </c>
      <c r="G25" s="35">
        <v>31</v>
      </c>
      <c r="I25" s="34"/>
      <c r="J25" s="34"/>
      <c r="L25" s="43"/>
    </row>
    <row r="26" spans="1:12" ht="15" x14ac:dyDescent="0.25">
      <c r="A26" s="33">
        <v>22</v>
      </c>
      <c r="B26" s="37" t="s">
        <v>18</v>
      </c>
      <c r="C26" s="37" t="s">
        <v>10</v>
      </c>
      <c r="D26" s="36">
        <v>6.828703703703704E-3</v>
      </c>
      <c r="E26" s="36">
        <v>2.9363425925925921E-2</v>
      </c>
      <c r="F26" s="38">
        <f t="shared" si="0"/>
        <v>2.2534722222222216E-2</v>
      </c>
      <c r="G26" s="35">
        <v>9</v>
      </c>
      <c r="I26" s="34"/>
      <c r="J26" s="34"/>
      <c r="L26" s="43"/>
    </row>
    <row r="27" spans="1:12" ht="15" x14ac:dyDescent="0.25">
      <c r="A27" s="33">
        <v>3</v>
      </c>
      <c r="B27" s="37" t="s">
        <v>51</v>
      </c>
      <c r="C27" s="37" t="s">
        <v>12</v>
      </c>
      <c r="D27" s="36">
        <v>1.1458333333333334E-2</v>
      </c>
      <c r="E27" s="36">
        <v>2.9166666666666664E-2</v>
      </c>
      <c r="F27" s="38">
        <f t="shared" si="0"/>
        <v>1.7708333333333329E-2</v>
      </c>
      <c r="G27" s="35">
        <v>8</v>
      </c>
      <c r="I27" s="34"/>
      <c r="J27" s="34"/>
      <c r="L27" s="43"/>
    </row>
    <row r="28" spans="1:12" ht="15" x14ac:dyDescent="0.25">
      <c r="A28" s="33">
        <v>27</v>
      </c>
      <c r="B28" s="37" t="s">
        <v>4</v>
      </c>
      <c r="C28" s="37" t="s">
        <v>5</v>
      </c>
      <c r="D28" s="36">
        <v>4.2824074074074075E-3</v>
      </c>
      <c r="E28" s="36">
        <v>2.8773148148148145E-2</v>
      </c>
      <c r="F28" s="38">
        <f t="shared" si="0"/>
        <v>2.4490740740740737E-2</v>
      </c>
      <c r="G28" s="35">
        <v>2</v>
      </c>
      <c r="I28" s="34"/>
      <c r="J28" s="34"/>
      <c r="L28" s="43"/>
    </row>
    <row r="29" spans="1:12" ht="15" x14ac:dyDescent="0.25">
      <c r="A29" s="33">
        <v>16</v>
      </c>
      <c r="B29" s="37" t="s">
        <v>11</v>
      </c>
      <c r="C29" s="37" t="s">
        <v>30</v>
      </c>
      <c r="D29" s="36">
        <v>8.3333333333333332E-3</v>
      </c>
      <c r="E29" s="36">
        <v>2.9722222222222219E-2</v>
      </c>
      <c r="F29" s="38">
        <f t="shared" si="0"/>
        <v>2.1388888888888888E-2</v>
      </c>
      <c r="G29" s="35">
        <v>15</v>
      </c>
      <c r="I29" s="34"/>
      <c r="J29" s="34"/>
      <c r="L29" s="43"/>
    </row>
    <row r="30" spans="1:12" ht="15" x14ac:dyDescent="0.25">
      <c r="A30" s="33">
        <v>5</v>
      </c>
      <c r="B30" s="37" t="s">
        <v>53</v>
      </c>
      <c r="C30" s="37" t="s">
        <v>39</v>
      </c>
      <c r="D30" s="36">
        <v>1.1574074074074073E-2</v>
      </c>
      <c r="E30" s="36">
        <v>3.0011574074074076E-2</v>
      </c>
      <c r="F30" s="38">
        <f t="shared" si="0"/>
        <v>1.8437500000000002E-2</v>
      </c>
      <c r="G30" s="35">
        <v>18</v>
      </c>
      <c r="I30" s="34"/>
      <c r="J30" s="34"/>
      <c r="L30" s="43"/>
    </row>
    <row r="31" spans="1:12" ht="15" x14ac:dyDescent="0.25">
      <c r="A31" s="33">
        <v>8</v>
      </c>
      <c r="B31" s="37" t="s">
        <v>44</v>
      </c>
      <c r="C31" s="37" t="s">
        <v>45</v>
      </c>
      <c r="D31" s="36">
        <v>1.0532407407407407E-2</v>
      </c>
      <c r="E31" s="36">
        <v>3.0115740740740738E-2</v>
      </c>
      <c r="F31" s="38">
        <f t="shared" si="0"/>
        <v>1.9583333333333331E-2</v>
      </c>
      <c r="G31" s="35">
        <v>19</v>
      </c>
      <c r="I31" s="34"/>
      <c r="J31" s="34"/>
      <c r="L31" s="43"/>
    </row>
    <row r="32" spans="1:12" ht="15" x14ac:dyDescent="0.25">
      <c r="A32" s="33">
        <v>12</v>
      </c>
      <c r="B32" s="37" t="s">
        <v>124</v>
      </c>
      <c r="C32" s="37" t="s">
        <v>22</v>
      </c>
      <c r="D32" s="36">
        <v>1.1111111111111112E-2</v>
      </c>
      <c r="E32" s="36">
        <v>3.1689814814814816E-2</v>
      </c>
      <c r="F32" s="38">
        <f t="shared" si="0"/>
        <v>2.0578703703703703E-2</v>
      </c>
      <c r="G32" s="35">
        <v>29</v>
      </c>
      <c r="I32" s="34"/>
      <c r="J32" s="34"/>
      <c r="L32" s="43"/>
    </row>
    <row r="33" spans="1:12" ht="15" x14ac:dyDescent="0.25">
      <c r="A33" s="33">
        <v>18</v>
      </c>
      <c r="B33" s="37" t="s">
        <v>41</v>
      </c>
      <c r="C33" s="37" t="s">
        <v>42</v>
      </c>
      <c r="D33" s="36">
        <v>9.2592592592592587E-3</v>
      </c>
      <c r="E33" s="36">
        <v>3.0752314814814816E-2</v>
      </c>
      <c r="F33" s="38">
        <f t="shared" si="0"/>
        <v>2.1493055555555557E-2</v>
      </c>
      <c r="G33" s="35">
        <v>23</v>
      </c>
      <c r="I33" s="34"/>
      <c r="J33" s="34"/>
      <c r="L33" s="43"/>
    </row>
    <row r="34" spans="1:12" ht="15" x14ac:dyDescent="0.25">
      <c r="A34" s="33">
        <v>13</v>
      </c>
      <c r="B34" s="39" t="s">
        <v>28</v>
      </c>
      <c r="C34" s="39" t="s">
        <v>29</v>
      </c>
      <c r="D34" s="36">
        <v>8.1018518518518514E-3</v>
      </c>
      <c r="E34" s="36">
        <v>2.8807870370370373E-2</v>
      </c>
      <c r="F34" s="38">
        <f t="shared" si="0"/>
        <v>2.0706018518518519E-2</v>
      </c>
      <c r="G34" s="35">
        <v>3</v>
      </c>
      <c r="I34" s="34"/>
      <c r="J34" s="34"/>
      <c r="L34" s="43"/>
    </row>
    <row r="35" spans="1:12" ht="15" x14ac:dyDescent="0.25">
      <c r="A35" s="33">
        <v>24</v>
      </c>
      <c r="B35" s="37" t="s">
        <v>33</v>
      </c>
      <c r="C35" s="37" t="s">
        <v>34</v>
      </c>
      <c r="D35" s="36">
        <v>8.6805555555555559E-3</v>
      </c>
      <c r="E35" s="36">
        <v>3.1527777777777773E-2</v>
      </c>
      <c r="F35" s="38">
        <f t="shared" si="0"/>
        <v>2.2847222222222217E-2</v>
      </c>
      <c r="G35" s="35">
        <v>26</v>
      </c>
      <c r="I35" s="34"/>
      <c r="J35" s="34"/>
      <c r="L35" s="43"/>
    </row>
    <row r="36" spans="1:12" ht="15" x14ac:dyDescent="0.25">
      <c r="A36" s="33">
        <v>26</v>
      </c>
      <c r="B36" s="37" t="s">
        <v>13</v>
      </c>
      <c r="C36" s="37" t="s">
        <v>14</v>
      </c>
      <c r="D36" s="36">
        <v>5.5555555555555558E-3</v>
      </c>
      <c r="E36" s="36">
        <v>2.9027777777777777E-2</v>
      </c>
      <c r="F36" s="38">
        <f t="shared" si="0"/>
        <v>2.3472222222222221E-2</v>
      </c>
      <c r="G36" s="35">
        <v>4</v>
      </c>
      <c r="I36" s="34"/>
      <c r="J36" s="34"/>
      <c r="L36" s="43"/>
    </row>
    <row r="37" spans="1:12" ht="15" x14ac:dyDescent="0.25">
      <c r="A37" s="33">
        <v>6</v>
      </c>
      <c r="B37" s="37" t="s">
        <v>46</v>
      </c>
      <c r="C37" s="37" t="s">
        <v>47</v>
      </c>
      <c r="D37" s="36">
        <v>1.0763888888888889E-2</v>
      </c>
      <c r="E37" s="36">
        <v>2.9768518518518517E-2</v>
      </c>
      <c r="F37" s="38">
        <f t="shared" si="0"/>
        <v>1.9004629629629628E-2</v>
      </c>
      <c r="G37" s="35">
        <v>16</v>
      </c>
      <c r="I37" s="34"/>
      <c r="J37" s="34"/>
      <c r="L37" s="43"/>
    </row>
    <row r="38" spans="1:12" x14ac:dyDescent="0.2">
      <c r="D38" s="13"/>
      <c r="E38" s="14"/>
      <c r="F38" s="14"/>
    </row>
    <row r="39" spans="1:12" x14ac:dyDescent="0.2">
      <c r="D39" s="13"/>
      <c r="E39" s="14"/>
      <c r="F39" s="14"/>
    </row>
    <row r="40" spans="1:12" x14ac:dyDescent="0.2">
      <c r="D40" s="41" t="s">
        <v>138</v>
      </c>
      <c r="E40" s="14">
        <f>AVERAGE(E6:E37)</f>
        <v>3.0142144097222216E-2</v>
      </c>
      <c r="F40" s="14">
        <f>AVERAGE(F6:F37)</f>
        <v>2.1580946180555557E-2</v>
      </c>
    </row>
    <row r="41" spans="1:12" x14ac:dyDescent="0.2">
      <c r="D41" s="13"/>
      <c r="E41" s="14"/>
      <c r="F41" s="14"/>
    </row>
    <row r="42" spans="1:12" x14ac:dyDescent="0.2">
      <c r="D42" s="13"/>
      <c r="E42" s="14"/>
      <c r="F42" s="14"/>
    </row>
    <row r="43" spans="1:12" x14ac:dyDescent="0.2">
      <c r="D43" s="14"/>
      <c r="E43" s="14"/>
      <c r="F43" s="14"/>
    </row>
    <row r="44" spans="1:12" x14ac:dyDescent="0.2">
      <c r="D44" s="14"/>
      <c r="E44" s="14"/>
      <c r="F44" s="14"/>
    </row>
    <row r="46" spans="1:12" x14ac:dyDescent="0.2">
      <c r="A46" s="21"/>
      <c r="B46" s="1"/>
      <c r="C46" s="1"/>
      <c r="D46" s="22"/>
      <c r="E46" s="22"/>
      <c r="F46" s="22"/>
      <c r="G46" s="1"/>
    </row>
    <row r="47" spans="1:12" x14ac:dyDescent="0.2">
      <c r="B47" s="1"/>
      <c r="C47" s="1"/>
      <c r="D47" s="22"/>
      <c r="E47" s="22"/>
      <c r="F47" s="22"/>
      <c r="G47" s="1"/>
    </row>
    <row r="48" spans="1:12" x14ac:dyDescent="0.2">
      <c r="B48" s="1"/>
      <c r="C48" s="1"/>
      <c r="D48" s="22"/>
      <c r="E48" s="22"/>
      <c r="F48" s="22"/>
      <c r="G48" s="1"/>
    </row>
    <row r="49" spans="2:7" x14ac:dyDescent="0.2">
      <c r="B49" s="1"/>
      <c r="C49" s="1"/>
      <c r="D49" s="22"/>
      <c r="E49" s="22"/>
      <c r="F49" s="22"/>
      <c r="G49" s="1"/>
    </row>
    <row r="50" spans="2:7" x14ac:dyDescent="0.2">
      <c r="B50" s="23"/>
      <c r="C50" s="23"/>
    </row>
    <row r="51" spans="2:7" x14ac:dyDescent="0.2">
      <c r="B51" s="23"/>
      <c r="C51" s="23"/>
    </row>
    <row r="52" spans="2:7" x14ac:dyDescent="0.2">
      <c r="B52" s="23"/>
      <c r="C52" s="23"/>
    </row>
    <row r="53" spans="2:7" x14ac:dyDescent="0.2">
      <c r="B53" s="24"/>
      <c r="C53" s="24"/>
    </row>
    <row r="54" spans="2:7" x14ac:dyDescent="0.2">
      <c r="B54" s="23"/>
      <c r="C54" s="23"/>
    </row>
    <row r="55" spans="2:7" x14ac:dyDescent="0.2">
      <c r="B55" s="23"/>
      <c r="C55" s="23"/>
    </row>
    <row r="56" spans="2:7" x14ac:dyDescent="0.2">
      <c r="B56" s="25"/>
      <c r="C56" s="25"/>
    </row>
    <row r="57" spans="2:7" x14ac:dyDescent="0.2">
      <c r="B57" s="24"/>
      <c r="C57" s="24"/>
    </row>
    <row r="58" spans="2:7" x14ac:dyDescent="0.2">
      <c r="B58" s="23"/>
      <c r="C58" s="23"/>
    </row>
    <row r="59" spans="2:7" x14ac:dyDescent="0.2">
      <c r="B59" s="23"/>
      <c r="C59" s="23"/>
    </row>
    <row r="60" spans="2:7" x14ac:dyDescent="0.2">
      <c r="B60" s="23"/>
      <c r="C60" s="23"/>
    </row>
    <row r="61" spans="2:7" x14ac:dyDescent="0.2">
      <c r="B61" s="23"/>
      <c r="C61" s="23"/>
    </row>
    <row r="62" spans="2:7" x14ac:dyDescent="0.2">
      <c r="B62" s="24"/>
      <c r="C62" s="24"/>
    </row>
    <row r="63" spans="2:7" x14ac:dyDescent="0.2">
      <c r="B63" s="24"/>
      <c r="C63" s="24"/>
    </row>
    <row r="64" spans="2:7" x14ac:dyDescent="0.2">
      <c r="B64" s="24"/>
      <c r="C64" s="24"/>
    </row>
    <row r="65" spans="2:3" x14ac:dyDescent="0.2">
      <c r="B65" s="23"/>
      <c r="C65" s="23"/>
    </row>
    <row r="66" spans="2:3" x14ac:dyDescent="0.2">
      <c r="B66" s="26"/>
      <c r="C66" s="26"/>
    </row>
    <row r="67" spans="2:3" x14ac:dyDescent="0.2">
      <c r="B67" s="24"/>
      <c r="C67" s="24"/>
    </row>
    <row r="68" spans="2:3" x14ac:dyDescent="0.2">
      <c r="B68" s="24"/>
      <c r="C68" s="24"/>
    </row>
    <row r="69" spans="2:3" x14ac:dyDescent="0.2">
      <c r="B69" s="27"/>
      <c r="C69" s="27"/>
    </row>
    <row r="70" spans="2:3" x14ac:dyDescent="0.2">
      <c r="B70" s="23"/>
      <c r="C70" s="23"/>
    </row>
    <row r="71" spans="2:3" x14ac:dyDescent="0.2">
      <c r="B71" s="24"/>
      <c r="C71" s="24"/>
    </row>
    <row r="72" spans="2:3" x14ac:dyDescent="0.2">
      <c r="B72" s="23"/>
      <c r="C72" s="23"/>
    </row>
    <row r="73" spans="2:3" x14ac:dyDescent="0.2">
      <c r="B73" s="28"/>
      <c r="C73" s="28"/>
    </row>
    <row r="74" spans="2:3" x14ac:dyDescent="0.2">
      <c r="B74" s="25"/>
      <c r="C74" s="25"/>
    </row>
    <row r="75" spans="2:3" x14ac:dyDescent="0.2">
      <c r="B75" s="24"/>
      <c r="C75" s="24"/>
    </row>
    <row r="76" spans="2:3" x14ac:dyDescent="0.2">
      <c r="B76" s="23"/>
      <c r="C76" s="23"/>
    </row>
  </sheetData>
  <sortState ref="A6:WVN37">
    <sortCondition ref="B6:B37"/>
    <sortCondition ref="C6:C37"/>
  </sortState>
  <mergeCells count="3">
    <mergeCell ref="A1:G1"/>
    <mergeCell ref="A2:G2"/>
    <mergeCell ref="A3:G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12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25" sqref="C25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7.28515625" style="31" customWidth="1"/>
    <col min="5" max="5" width="24" customWidth="1"/>
  </cols>
  <sheetData>
    <row r="1" spans="1:5" s="3" customFormat="1" ht="18.75" x14ac:dyDescent="0.3">
      <c r="A1" s="29" t="s">
        <v>55</v>
      </c>
      <c r="D1" s="30"/>
    </row>
    <row r="2" spans="1:5" s="3" customFormat="1" ht="18.75" x14ac:dyDescent="0.3">
      <c r="A2" s="29" t="s">
        <v>56</v>
      </c>
      <c r="D2" s="30"/>
    </row>
    <row r="3" spans="1:5" s="3" customFormat="1" x14ac:dyDescent="0.25">
      <c r="D3" s="30"/>
    </row>
    <row r="4" spans="1:5" s="3" customFormat="1" x14ac:dyDescent="0.25">
      <c r="A4" s="3" t="s">
        <v>67</v>
      </c>
      <c r="B4" s="3" t="s">
        <v>66</v>
      </c>
      <c r="C4" s="3" t="s">
        <v>65</v>
      </c>
      <c r="D4" s="30"/>
      <c r="E4" s="3" t="s">
        <v>57</v>
      </c>
    </row>
    <row r="5" spans="1:5" x14ac:dyDescent="0.25">
      <c r="A5" s="5" t="s">
        <v>68</v>
      </c>
    </row>
    <row r="6" spans="1:5" x14ac:dyDescent="0.25">
      <c r="A6" s="5" t="s">
        <v>69</v>
      </c>
    </row>
    <row r="7" spans="1:5" x14ac:dyDescent="0.25">
      <c r="A7" s="5" t="s">
        <v>63</v>
      </c>
    </row>
    <row r="8" spans="1:5" x14ac:dyDescent="0.25">
      <c r="A8" s="5" t="s">
        <v>70</v>
      </c>
    </row>
    <row r="9" spans="1:5" x14ac:dyDescent="0.25">
      <c r="A9" s="5" t="s">
        <v>62</v>
      </c>
      <c r="B9" t="s">
        <v>80</v>
      </c>
    </row>
    <row r="10" spans="1:5" x14ac:dyDescent="0.25">
      <c r="A10" s="5" t="s">
        <v>71</v>
      </c>
      <c r="B10" t="s">
        <v>63</v>
      </c>
    </row>
    <row r="11" spans="1:5" x14ac:dyDescent="0.25">
      <c r="A11" s="5" t="s">
        <v>61</v>
      </c>
      <c r="B11" t="s">
        <v>81</v>
      </c>
      <c r="C11" s="4" t="s">
        <v>61</v>
      </c>
      <c r="D11" s="32" t="s">
        <v>130</v>
      </c>
    </row>
    <row r="12" spans="1:5" x14ac:dyDescent="0.25">
      <c r="A12" s="5" t="s">
        <v>72</v>
      </c>
      <c r="B12" t="s">
        <v>61</v>
      </c>
      <c r="C12" s="4" t="s">
        <v>62</v>
      </c>
      <c r="D12" s="32" t="s">
        <v>127</v>
      </c>
      <c r="E12" s="47" t="s">
        <v>62</v>
      </c>
    </row>
    <row r="13" spans="1:5" x14ac:dyDescent="0.25">
      <c r="A13" s="5" t="s">
        <v>73</v>
      </c>
      <c r="B13" t="s">
        <v>64</v>
      </c>
      <c r="C13" s="4" t="s">
        <v>63</v>
      </c>
      <c r="D13" s="32" t="s">
        <v>128</v>
      </c>
      <c r="E13" s="47"/>
    </row>
    <row r="14" spans="1:5" x14ac:dyDescent="0.25">
      <c r="A14" s="5" t="s">
        <v>74</v>
      </c>
      <c r="B14" t="s">
        <v>69</v>
      </c>
      <c r="C14" s="4" t="s">
        <v>64</v>
      </c>
      <c r="D14" s="32" t="s">
        <v>129</v>
      </c>
    </row>
    <row r="15" spans="1:5" x14ac:dyDescent="0.25">
      <c r="A15" s="5" t="s">
        <v>75</v>
      </c>
      <c r="B15" t="s">
        <v>70</v>
      </c>
    </row>
    <row r="16" spans="1:5" x14ac:dyDescent="0.25">
      <c r="A16" s="5" t="s">
        <v>76</v>
      </c>
      <c r="B16" t="s">
        <v>62</v>
      </c>
    </row>
    <row r="17" spans="1:1" x14ac:dyDescent="0.25">
      <c r="A17" s="5" t="s">
        <v>77</v>
      </c>
    </row>
    <row r="18" spans="1:1" x14ac:dyDescent="0.25">
      <c r="A18" s="5" t="s">
        <v>64</v>
      </c>
    </row>
    <row r="19" spans="1:1" x14ac:dyDescent="0.25">
      <c r="A19" s="5" t="s">
        <v>78</v>
      </c>
    </row>
    <row r="20" spans="1:1" x14ac:dyDescent="0.25">
      <c r="A20" s="5" t="s">
        <v>79</v>
      </c>
    </row>
  </sheetData>
  <mergeCells count="1">
    <mergeCell ref="E12:E13"/>
  </mergeCells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8" sqref="C18"/>
    </sheetView>
  </sheetViews>
  <sheetFormatPr defaultRowHeight="15" x14ac:dyDescent="0.25"/>
  <cols>
    <col min="1" max="1" width="25" customWidth="1"/>
    <col min="2" max="2" width="21.85546875" customWidth="1"/>
    <col min="3" max="3" width="23.140625" customWidth="1"/>
    <col min="4" max="4" width="27" customWidth="1"/>
  </cols>
  <sheetData>
    <row r="1" spans="1:4" x14ac:dyDescent="0.25">
      <c r="A1" s="3" t="s">
        <v>55</v>
      </c>
      <c r="B1" s="3"/>
      <c r="C1" s="3"/>
      <c r="D1" s="3"/>
    </row>
    <row r="2" spans="1:4" x14ac:dyDescent="0.25">
      <c r="A2" s="3" t="s">
        <v>58</v>
      </c>
      <c r="B2" s="3"/>
      <c r="C2" s="3"/>
      <c r="D2" s="3"/>
    </row>
    <row r="3" spans="1:4" x14ac:dyDescent="0.25">
      <c r="A3" s="3"/>
      <c r="B3" s="3"/>
      <c r="C3" s="3"/>
      <c r="D3" s="3"/>
    </row>
    <row r="4" spans="1:4" x14ac:dyDescent="0.25">
      <c r="A4" s="3" t="s">
        <v>84</v>
      </c>
      <c r="B4" s="3" t="s">
        <v>83</v>
      </c>
      <c r="C4" s="3" t="s">
        <v>82</v>
      </c>
      <c r="D4" s="3" t="s">
        <v>57</v>
      </c>
    </row>
    <row r="5" spans="1:4" x14ac:dyDescent="0.25">
      <c r="A5" s="5" t="s">
        <v>97</v>
      </c>
    </row>
    <row r="6" spans="1:4" x14ac:dyDescent="0.25">
      <c r="A6" s="5" t="s">
        <v>85</v>
      </c>
    </row>
    <row r="7" spans="1:4" x14ac:dyDescent="0.25">
      <c r="A7" s="5" t="s">
        <v>68</v>
      </c>
    </row>
    <row r="8" spans="1:4" x14ac:dyDescent="0.25">
      <c r="A8" s="5" t="s">
        <v>86</v>
      </c>
    </row>
    <row r="9" spans="1:4" x14ac:dyDescent="0.25">
      <c r="A9" s="5" t="s">
        <v>87</v>
      </c>
      <c r="B9" t="s">
        <v>89</v>
      </c>
    </row>
    <row r="10" spans="1:4" x14ac:dyDescent="0.25">
      <c r="A10" s="5" t="s">
        <v>88</v>
      </c>
      <c r="B10" t="s">
        <v>92</v>
      </c>
    </row>
    <row r="11" spans="1:4" x14ac:dyDescent="0.25">
      <c r="A11" s="5" t="s">
        <v>63</v>
      </c>
      <c r="B11" t="s">
        <v>94</v>
      </c>
      <c r="C11" s="4" t="s">
        <v>92</v>
      </c>
    </row>
    <row r="12" spans="1:4" x14ac:dyDescent="0.25">
      <c r="A12" s="5" t="s">
        <v>89</v>
      </c>
      <c r="B12" t="s">
        <v>64</v>
      </c>
      <c r="C12" s="4" t="s">
        <v>63</v>
      </c>
      <c r="D12" s="48"/>
    </row>
    <row r="13" spans="1:4" x14ac:dyDescent="0.25">
      <c r="A13" s="5" t="s">
        <v>90</v>
      </c>
      <c r="B13" t="s">
        <v>63</v>
      </c>
      <c r="C13" s="4" t="s">
        <v>89</v>
      </c>
      <c r="D13" s="48"/>
    </row>
    <row r="14" spans="1:4" x14ac:dyDescent="0.25">
      <c r="A14" s="5" t="s">
        <v>91</v>
      </c>
      <c r="B14" t="s">
        <v>85</v>
      </c>
      <c r="C14" s="4" t="s">
        <v>137</v>
      </c>
    </row>
    <row r="15" spans="1:4" x14ac:dyDescent="0.25">
      <c r="A15" s="5" t="s">
        <v>92</v>
      </c>
      <c r="B15" t="s">
        <v>87</v>
      </c>
    </row>
    <row r="16" spans="1:4" x14ac:dyDescent="0.25">
      <c r="A16" s="5" t="s">
        <v>93</v>
      </c>
      <c r="B16" t="s">
        <v>97</v>
      </c>
    </row>
    <row r="17" spans="1:1" x14ac:dyDescent="0.25">
      <c r="A17" s="5" t="s">
        <v>94</v>
      </c>
    </row>
    <row r="18" spans="1:1" x14ac:dyDescent="0.25">
      <c r="A18" s="5" t="s">
        <v>72</v>
      </c>
    </row>
    <row r="19" spans="1:1" x14ac:dyDescent="0.25">
      <c r="A19" s="5" t="s">
        <v>95</v>
      </c>
    </row>
    <row r="20" spans="1:1" x14ac:dyDescent="0.25">
      <c r="A20" s="5" t="s">
        <v>96</v>
      </c>
    </row>
  </sheetData>
  <mergeCells count="1">
    <mergeCell ref="D12:D1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9" sqref="B9:B16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22.28515625" customWidth="1"/>
  </cols>
  <sheetData>
    <row r="1" spans="1:4" x14ac:dyDescent="0.25">
      <c r="A1" s="3" t="s">
        <v>55</v>
      </c>
      <c r="B1" s="3"/>
      <c r="C1" s="3"/>
      <c r="D1" s="3"/>
    </row>
    <row r="2" spans="1:4" x14ac:dyDescent="0.25">
      <c r="A2" s="3" t="s">
        <v>59</v>
      </c>
      <c r="B2" s="3"/>
      <c r="C2" s="3"/>
      <c r="D2" s="3"/>
    </row>
    <row r="3" spans="1:4" x14ac:dyDescent="0.25">
      <c r="A3" s="3"/>
      <c r="B3" s="3"/>
      <c r="C3" s="3"/>
      <c r="D3" s="3"/>
    </row>
    <row r="4" spans="1:4" x14ac:dyDescent="0.25">
      <c r="A4" s="3" t="s">
        <v>98</v>
      </c>
      <c r="B4" s="3" t="s">
        <v>99</v>
      </c>
      <c r="C4" s="3" t="s">
        <v>100</v>
      </c>
      <c r="D4" s="3" t="s">
        <v>57</v>
      </c>
    </row>
    <row r="5" spans="1:4" x14ac:dyDescent="0.25">
      <c r="A5" s="5" t="s">
        <v>89</v>
      </c>
    </row>
    <row r="6" spans="1:4" x14ac:dyDescent="0.25">
      <c r="A6" s="5" t="s">
        <v>61</v>
      </c>
    </row>
    <row r="7" spans="1:4" x14ac:dyDescent="0.25">
      <c r="A7" s="5" t="s">
        <v>104</v>
      </c>
    </row>
    <row r="8" spans="1:4" x14ac:dyDescent="0.25">
      <c r="A8" s="5" t="s">
        <v>105</v>
      </c>
    </row>
    <row r="9" spans="1:4" x14ac:dyDescent="0.25">
      <c r="A9" s="5" t="s">
        <v>106</v>
      </c>
      <c r="B9" s="5" t="s">
        <v>89</v>
      </c>
    </row>
    <row r="10" spans="1:4" x14ac:dyDescent="0.25">
      <c r="A10" s="5" t="s">
        <v>78</v>
      </c>
      <c r="B10" s="5" t="s">
        <v>61</v>
      </c>
    </row>
    <row r="11" spans="1:4" x14ac:dyDescent="0.25">
      <c r="A11" s="5" t="s">
        <v>107</v>
      </c>
      <c r="B11" s="5" t="s">
        <v>92</v>
      </c>
      <c r="C11" s="4"/>
    </row>
    <row r="12" spans="1:4" x14ac:dyDescent="0.25">
      <c r="A12" s="5" t="s">
        <v>92</v>
      </c>
      <c r="B12" s="5" t="s">
        <v>108</v>
      </c>
      <c r="C12" s="4"/>
      <c r="D12" s="48"/>
    </row>
    <row r="13" spans="1:4" x14ac:dyDescent="0.25">
      <c r="A13" s="5" t="s">
        <v>108</v>
      </c>
      <c r="B13" s="5" t="s">
        <v>79</v>
      </c>
      <c r="C13" s="4"/>
      <c r="D13" s="48"/>
    </row>
    <row r="14" spans="1:4" x14ac:dyDescent="0.25">
      <c r="A14" s="5" t="s">
        <v>94</v>
      </c>
      <c r="B14" s="5" t="s">
        <v>64</v>
      </c>
      <c r="C14" s="4"/>
    </row>
    <row r="15" spans="1:4" x14ac:dyDescent="0.25">
      <c r="A15" s="5" t="s">
        <v>109</v>
      </c>
      <c r="B15" s="5" t="s">
        <v>112</v>
      </c>
    </row>
    <row r="16" spans="1:4" x14ac:dyDescent="0.25">
      <c r="A16" s="5" t="s">
        <v>110</v>
      </c>
      <c r="B16" s="5" t="s">
        <v>104</v>
      </c>
    </row>
    <row r="17" spans="1:1" x14ac:dyDescent="0.25">
      <c r="A17" s="5" t="s">
        <v>79</v>
      </c>
    </row>
    <row r="18" spans="1:1" x14ac:dyDescent="0.25">
      <c r="A18" s="5" t="s">
        <v>111</v>
      </c>
    </row>
    <row r="19" spans="1:1" x14ac:dyDescent="0.25">
      <c r="A19" s="5" t="s">
        <v>64</v>
      </c>
    </row>
    <row r="20" spans="1:1" x14ac:dyDescent="0.25">
      <c r="A20" s="5" t="s">
        <v>112</v>
      </c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</sheetData>
  <mergeCells count="1">
    <mergeCell ref="D12:D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2" workbookViewId="0">
      <selection activeCell="D14" sqref="D14"/>
    </sheetView>
  </sheetViews>
  <sheetFormatPr defaultRowHeight="15" x14ac:dyDescent="0.25"/>
  <cols>
    <col min="1" max="1" width="23.28515625" customWidth="1"/>
    <col min="2" max="2" width="24" customWidth="1"/>
    <col min="3" max="3" width="23.85546875" customWidth="1"/>
    <col min="4" max="4" width="22.140625" customWidth="1"/>
  </cols>
  <sheetData>
    <row r="1" spans="1:4" x14ac:dyDescent="0.25">
      <c r="A1" s="3"/>
      <c r="B1" s="3"/>
      <c r="C1" s="3"/>
      <c r="D1" s="3"/>
    </row>
    <row r="2" spans="1:4" x14ac:dyDescent="0.25">
      <c r="A2" s="3" t="s">
        <v>60</v>
      </c>
      <c r="B2" s="3"/>
      <c r="C2" s="3"/>
      <c r="D2" s="3"/>
    </row>
    <row r="3" spans="1:4" x14ac:dyDescent="0.25">
      <c r="A3" s="3"/>
      <c r="B3" s="3"/>
      <c r="C3" s="3"/>
      <c r="D3" s="3"/>
    </row>
    <row r="4" spans="1:4" x14ac:dyDescent="0.25">
      <c r="A4" s="3" t="s">
        <v>101</v>
      </c>
      <c r="B4" s="3" t="s">
        <v>102</v>
      </c>
      <c r="C4" s="3" t="s">
        <v>103</v>
      </c>
      <c r="D4" s="3" t="s">
        <v>57</v>
      </c>
    </row>
    <row r="5" spans="1:4" x14ac:dyDescent="0.25">
      <c r="A5" s="5" t="s">
        <v>70</v>
      </c>
    </row>
    <row r="6" spans="1:4" x14ac:dyDescent="0.25">
      <c r="A6" s="5" t="s">
        <v>90</v>
      </c>
    </row>
    <row r="7" spans="1:4" x14ac:dyDescent="0.25">
      <c r="A7" s="5" t="s">
        <v>92</v>
      </c>
    </row>
    <row r="8" spans="1:4" x14ac:dyDescent="0.25">
      <c r="A8" s="5" t="s">
        <v>112</v>
      </c>
    </row>
    <row r="9" spans="1:4" x14ac:dyDescent="0.25">
      <c r="A9" s="5" t="s">
        <v>108</v>
      </c>
    </row>
    <row r="10" spans="1:4" x14ac:dyDescent="0.25">
      <c r="A10" s="5" t="s">
        <v>132</v>
      </c>
    </row>
    <row r="11" spans="1:4" x14ac:dyDescent="0.25">
      <c r="A11" s="5" t="s">
        <v>75</v>
      </c>
      <c r="C11" s="4"/>
    </row>
    <row r="12" spans="1:4" x14ac:dyDescent="0.25">
      <c r="A12" s="5" t="s">
        <v>133</v>
      </c>
      <c r="C12" s="4"/>
      <c r="D12" s="48"/>
    </row>
    <row r="13" spans="1:4" x14ac:dyDescent="0.25">
      <c r="A13" s="5" t="s">
        <v>134</v>
      </c>
      <c r="C13" s="4"/>
      <c r="D13" s="48"/>
    </row>
    <row r="14" spans="1:4" x14ac:dyDescent="0.25">
      <c r="A14" s="5" t="s">
        <v>135</v>
      </c>
      <c r="C14" s="4"/>
    </row>
    <row r="15" spans="1:4" x14ac:dyDescent="0.25">
      <c r="A15" s="5" t="s">
        <v>62</v>
      </c>
    </row>
    <row r="16" spans="1:4" x14ac:dyDescent="0.25">
      <c r="A16" s="5" t="s">
        <v>63</v>
      </c>
    </row>
    <row r="17" spans="1:1" x14ac:dyDescent="0.25">
      <c r="A17" s="5" t="s">
        <v>89</v>
      </c>
    </row>
    <row r="18" spans="1:1" x14ac:dyDescent="0.25">
      <c r="A18" s="5" t="s">
        <v>69</v>
      </c>
    </row>
    <row r="19" spans="1:1" x14ac:dyDescent="0.25">
      <c r="A19" s="5" t="s">
        <v>136</v>
      </c>
    </row>
    <row r="20" spans="1:1" x14ac:dyDescent="0.25">
      <c r="A20" s="5" t="s">
        <v>131</v>
      </c>
    </row>
  </sheetData>
  <mergeCells count="1">
    <mergeCell ref="D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Winter Cup</vt:lpstr>
      <vt:lpstr>Spring Cup</vt:lpstr>
      <vt:lpstr>Summer Cup</vt:lpstr>
      <vt:lpstr>Autumn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</cp:lastModifiedBy>
  <cp:lastPrinted>2015-02-23T20:57:21Z</cp:lastPrinted>
  <dcterms:created xsi:type="dcterms:W3CDTF">2015-02-21T16:13:25Z</dcterms:created>
  <dcterms:modified xsi:type="dcterms:W3CDTF">2020-03-12T17:05:42Z</dcterms:modified>
</cp:coreProperties>
</file>