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laremont\Weetslade\"/>
    </mc:Choice>
  </mc:AlternateContent>
  <xr:revisionPtr revIDLastSave="0" documentId="13_ncr:1_{D418EBE0-24DE-4D3B-A03B-BF3CDC30502F}" xr6:coauthVersionLast="47" xr6:coauthVersionMax="47" xr10:uidLastSave="{00000000-0000-0000-0000-000000000000}"/>
  <bookViews>
    <workbookView xWindow="-110" yWindow="-110" windowWidth="19420" windowHeight="10300" xr2:uid="{281950B1-714B-4766-8E14-3F39747A6488}"/>
  </bookViews>
  <sheets>
    <sheet name="Teams" sheetId="1" r:id="rId1"/>
    <sheet name="Individu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B19" i="2"/>
  <c r="C19" i="2"/>
  <c r="D19" i="2"/>
  <c r="B15" i="2"/>
  <c r="C15" i="2"/>
  <c r="D15" i="2"/>
  <c r="B2" i="2"/>
  <c r="C2" i="2"/>
  <c r="D2" i="2"/>
  <c r="B17" i="2"/>
  <c r="C17" i="2"/>
  <c r="D17" i="2"/>
  <c r="B14" i="2"/>
  <c r="C14" i="2"/>
  <c r="D14" i="2"/>
  <c r="B29" i="2"/>
  <c r="C29" i="2"/>
  <c r="D29" i="2"/>
  <c r="B22" i="2"/>
  <c r="C22" i="2"/>
  <c r="D22" i="2"/>
  <c r="B20" i="2"/>
  <c r="C20" i="2"/>
  <c r="D20" i="2"/>
  <c r="B40" i="2"/>
  <c r="C40" i="2"/>
  <c r="D40" i="2"/>
  <c r="B24" i="2"/>
  <c r="C24" i="2"/>
  <c r="D24" i="2"/>
  <c r="B30" i="2"/>
  <c r="C30" i="2"/>
  <c r="D30" i="2"/>
  <c r="B49" i="2"/>
  <c r="C49" i="2"/>
  <c r="D49" i="2"/>
  <c r="B31" i="2"/>
  <c r="C31" i="2"/>
  <c r="D31" i="2"/>
  <c r="B36" i="2"/>
  <c r="C36" i="2"/>
  <c r="D36" i="2"/>
  <c r="B23" i="2"/>
  <c r="C23" i="2"/>
  <c r="D23" i="2"/>
  <c r="B44" i="2"/>
  <c r="C44" i="2"/>
  <c r="D44" i="2"/>
  <c r="B78" i="2"/>
  <c r="C78" i="2"/>
  <c r="D78" i="2"/>
  <c r="B59" i="2"/>
  <c r="C59" i="2"/>
  <c r="D59" i="2"/>
  <c r="B42" i="2"/>
  <c r="C42" i="2"/>
  <c r="D42" i="2"/>
  <c r="B95" i="2"/>
  <c r="C95" i="2"/>
  <c r="D95" i="2"/>
  <c r="B45" i="2"/>
  <c r="C45" i="2"/>
  <c r="D45" i="2"/>
  <c r="B63" i="2"/>
  <c r="C63" i="2"/>
  <c r="D63" i="2"/>
  <c r="B62" i="2"/>
  <c r="C62" i="2"/>
  <c r="D62" i="2"/>
  <c r="B65" i="2"/>
  <c r="C65" i="2"/>
  <c r="D65" i="2"/>
  <c r="B27" i="2"/>
  <c r="C27" i="2"/>
  <c r="D27" i="2"/>
  <c r="B99" i="2"/>
  <c r="C99" i="2"/>
  <c r="D99" i="2"/>
  <c r="B46" i="2"/>
  <c r="C46" i="2"/>
  <c r="D46" i="2"/>
  <c r="B43" i="2"/>
  <c r="C43" i="2"/>
  <c r="D43" i="2"/>
  <c r="B101" i="2"/>
  <c r="C101" i="2"/>
  <c r="D101" i="2"/>
  <c r="B68" i="2"/>
  <c r="C68" i="2"/>
  <c r="D68" i="2"/>
  <c r="B84" i="2"/>
  <c r="C84" i="2"/>
  <c r="D84" i="2"/>
  <c r="B70" i="2"/>
  <c r="C70" i="2"/>
  <c r="D70" i="2"/>
  <c r="B100" i="2"/>
  <c r="C100" i="2"/>
  <c r="D100" i="2"/>
  <c r="B108" i="2"/>
  <c r="C108" i="2"/>
  <c r="D108" i="2"/>
  <c r="D6" i="2"/>
  <c r="C6" i="2"/>
  <c r="B6" i="2"/>
  <c r="B47" i="2"/>
  <c r="C47" i="2"/>
  <c r="D47" i="2"/>
  <c r="B57" i="2"/>
  <c r="C57" i="2"/>
  <c r="D57" i="2"/>
  <c r="B61" i="2"/>
  <c r="C61" i="2"/>
  <c r="D61" i="2"/>
  <c r="B87" i="2"/>
  <c r="C87" i="2"/>
  <c r="D87" i="2"/>
  <c r="B53" i="2"/>
  <c r="C53" i="2"/>
  <c r="D53" i="2"/>
  <c r="B48" i="2"/>
  <c r="C48" i="2"/>
  <c r="D48" i="2"/>
  <c r="B38" i="2"/>
  <c r="C38" i="2"/>
  <c r="D38" i="2"/>
  <c r="B67" i="2"/>
  <c r="C67" i="2"/>
  <c r="D67" i="2"/>
  <c r="B64" i="2"/>
  <c r="C64" i="2"/>
  <c r="D64" i="2"/>
  <c r="B55" i="2"/>
  <c r="C55" i="2"/>
  <c r="D55" i="2"/>
  <c r="B60" i="2"/>
  <c r="C60" i="2"/>
  <c r="D60" i="2"/>
  <c r="B41" i="2"/>
  <c r="C41" i="2"/>
  <c r="D41" i="2"/>
  <c r="B51" i="2"/>
  <c r="C51" i="2"/>
  <c r="D51" i="2"/>
  <c r="B92" i="2"/>
  <c r="C92" i="2"/>
  <c r="D92" i="2"/>
  <c r="B79" i="2"/>
  <c r="C79" i="2"/>
  <c r="D79" i="2"/>
  <c r="B91" i="2"/>
  <c r="C91" i="2"/>
  <c r="D91" i="2"/>
  <c r="B69" i="2"/>
  <c r="C69" i="2"/>
  <c r="D69" i="2"/>
  <c r="B77" i="2"/>
  <c r="C77" i="2"/>
  <c r="D77" i="2"/>
  <c r="B50" i="2"/>
  <c r="C50" i="2"/>
  <c r="D50" i="2"/>
  <c r="B94" i="2"/>
  <c r="C94" i="2"/>
  <c r="D94" i="2"/>
  <c r="B35" i="2"/>
  <c r="C35" i="2"/>
  <c r="D35" i="2"/>
  <c r="B81" i="2"/>
  <c r="C81" i="2"/>
  <c r="D81" i="2"/>
  <c r="B89" i="2"/>
  <c r="C89" i="2"/>
  <c r="D89" i="2"/>
  <c r="B66" i="2"/>
  <c r="C66" i="2"/>
  <c r="D66" i="2"/>
  <c r="B80" i="2"/>
  <c r="C80" i="2"/>
  <c r="D80" i="2"/>
  <c r="B104" i="2"/>
  <c r="C104" i="2"/>
  <c r="D104" i="2"/>
  <c r="B83" i="2"/>
  <c r="C83" i="2"/>
  <c r="D83" i="2"/>
  <c r="B98" i="2"/>
  <c r="C98" i="2"/>
  <c r="D98" i="2"/>
  <c r="B82" i="2"/>
  <c r="C82" i="2"/>
  <c r="D82" i="2"/>
  <c r="B72" i="2"/>
  <c r="C72" i="2"/>
  <c r="D72" i="2"/>
  <c r="B106" i="2"/>
  <c r="C106" i="2"/>
  <c r="B105" i="2"/>
  <c r="C105" i="2"/>
  <c r="D105" i="2"/>
  <c r="B107" i="2"/>
  <c r="C107" i="2"/>
  <c r="B93" i="2"/>
  <c r="C93" i="2"/>
  <c r="D93" i="2"/>
  <c r="B109" i="2"/>
  <c r="C109" i="2"/>
  <c r="D109" i="2"/>
  <c r="D28" i="2"/>
  <c r="C28" i="2"/>
  <c r="B28" i="2"/>
  <c r="B10" i="2"/>
  <c r="C10" i="2"/>
  <c r="D10" i="2"/>
  <c r="B4" i="2"/>
  <c r="C4" i="2"/>
  <c r="D4" i="2"/>
  <c r="B5" i="2"/>
  <c r="C5" i="2"/>
  <c r="D5" i="2"/>
  <c r="B7" i="2"/>
  <c r="C7" i="2"/>
  <c r="D7" i="2"/>
  <c r="B13" i="2"/>
  <c r="C13" i="2"/>
  <c r="D13" i="2"/>
  <c r="B21" i="2"/>
  <c r="C21" i="2"/>
  <c r="D21" i="2"/>
  <c r="B16" i="2"/>
  <c r="C16" i="2"/>
  <c r="D16" i="2"/>
  <c r="B8" i="2"/>
  <c r="C8" i="2"/>
  <c r="D8" i="2"/>
  <c r="B11" i="2"/>
  <c r="C11" i="2"/>
  <c r="D11" i="2"/>
  <c r="B25" i="2"/>
  <c r="C25" i="2"/>
  <c r="D25" i="2"/>
  <c r="B39" i="2"/>
  <c r="C39" i="2"/>
  <c r="D39" i="2"/>
  <c r="B58" i="2"/>
  <c r="C58" i="2"/>
  <c r="D58" i="2"/>
  <c r="B32" i="2"/>
  <c r="C32" i="2"/>
  <c r="D32" i="2"/>
  <c r="B3" i="2"/>
  <c r="C3" i="2"/>
  <c r="D3" i="2"/>
  <c r="B33" i="2"/>
  <c r="C33" i="2"/>
  <c r="D33" i="2"/>
  <c r="B34" i="2"/>
  <c r="C34" i="2"/>
  <c r="D34" i="2"/>
  <c r="B54" i="2"/>
  <c r="C54" i="2"/>
  <c r="D54" i="2"/>
  <c r="B18" i="2"/>
  <c r="C18" i="2"/>
  <c r="D18" i="2"/>
  <c r="B76" i="2"/>
  <c r="C76" i="2"/>
  <c r="D76" i="2"/>
  <c r="B26" i="2"/>
  <c r="C26" i="2"/>
  <c r="D26" i="2"/>
  <c r="B37" i="2"/>
  <c r="C37" i="2"/>
  <c r="D37" i="2"/>
  <c r="B74" i="2"/>
  <c r="C74" i="2"/>
  <c r="D74" i="2"/>
  <c r="B56" i="2"/>
  <c r="C56" i="2"/>
  <c r="D56" i="2"/>
  <c r="B85" i="2"/>
  <c r="C85" i="2"/>
  <c r="D85" i="2"/>
  <c r="B73" i="2"/>
  <c r="C73" i="2"/>
  <c r="D73" i="2"/>
  <c r="B75" i="2"/>
  <c r="C75" i="2"/>
  <c r="D75" i="2"/>
  <c r="B52" i="2"/>
  <c r="C52" i="2"/>
  <c r="D52" i="2"/>
  <c r="B88" i="2"/>
  <c r="C88" i="2"/>
  <c r="D88" i="2"/>
  <c r="B102" i="2"/>
  <c r="C102" i="2"/>
  <c r="D102" i="2"/>
  <c r="B71" i="2"/>
  <c r="C71" i="2"/>
  <c r="D71" i="2"/>
  <c r="B86" i="2"/>
  <c r="C86" i="2"/>
  <c r="D86" i="2"/>
  <c r="B90" i="2"/>
  <c r="C90" i="2"/>
  <c r="D90" i="2"/>
  <c r="B96" i="2"/>
  <c r="C96" i="2"/>
  <c r="D96" i="2"/>
  <c r="B97" i="2"/>
  <c r="C97" i="2"/>
  <c r="D97" i="2"/>
  <c r="B103" i="2"/>
  <c r="C103" i="2"/>
  <c r="D103" i="2"/>
  <c r="D12" i="2"/>
  <c r="C12" i="2"/>
  <c r="B12" i="2"/>
</calcChain>
</file>

<file path=xl/sharedStrings.xml><?xml version="1.0" encoding="utf-8"?>
<sst xmlns="http://schemas.openxmlformats.org/spreadsheetml/2006/main" count="159" uniqueCount="152">
  <si>
    <t>Pos.</t>
  </si>
  <si>
    <t>Team</t>
  </si>
  <si>
    <t>Time</t>
  </si>
  <si>
    <t>Agg. Time</t>
  </si>
  <si>
    <t>Elswick Harriers ‘A’</t>
  </si>
  <si>
    <t>Lee Bennett</t>
  </si>
  <si>
    <t>Alison Dargie</t>
  </si>
  <si>
    <t>Mark McLeod</t>
  </si>
  <si>
    <t>Tyne Bridge Harriers ‘A’</t>
  </si>
  <si>
    <t>Keith Smith</t>
  </si>
  <si>
    <t>Caroline Freeman</t>
  </si>
  <si>
    <t>Tony Carter</t>
  </si>
  <si>
    <t>Tyne Bridge Harriers ‘B’</t>
  </si>
  <si>
    <t>Marc Fenwick</t>
  </si>
  <si>
    <t>Joy Fenwick</t>
  </si>
  <si>
    <t>David Appleby</t>
  </si>
  <si>
    <t>Heaton Harriers ‘A’</t>
  </si>
  <si>
    <t>James Buis</t>
  </si>
  <si>
    <t>Clare Buis</t>
  </si>
  <si>
    <t>Aaron Matheson</t>
  </si>
  <si>
    <t>Gosforth Harriers ‘A’</t>
  </si>
  <si>
    <t>Finn Brodie</t>
  </si>
  <si>
    <t>Rachel Daniels</t>
  </si>
  <si>
    <t>Andrew Graham</t>
  </si>
  <si>
    <t>Tyne Bridge Harriers ‘C’</t>
  </si>
  <si>
    <t>Sparrow Morley</t>
  </si>
  <si>
    <t>Catherine Willis</t>
  </si>
  <si>
    <t>David Moir</t>
  </si>
  <si>
    <t>Elswick Harriers ‘B’</t>
  </si>
  <si>
    <t>Kevin Stephenson</t>
  </si>
  <si>
    <t>Gina Howarth</t>
  </si>
  <si>
    <t>Jason Clark</t>
  </si>
  <si>
    <t>Heaton Harriers ‘B’</t>
  </si>
  <si>
    <t>Oliver Jardine</t>
  </si>
  <si>
    <t>Laura Jardine</t>
  </si>
  <si>
    <t>Phil Green</t>
  </si>
  <si>
    <t>Claremont Road Runners ‘A’</t>
  </si>
  <si>
    <t>Brendan McMillan</t>
  </si>
  <si>
    <t>Nina Jensen</t>
  </si>
  <si>
    <t>Luke Bryant</t>
  </si>
  <si>
    <t>Tyne Bridge Harriers ‘D’</t>
  </si>
  <si>
    <t>Joe Turner</t>
  </si>
  <si>
    <t>Lucy Matheson</t>
  </si>
  <si>
    <t>David Embleton</t>
  </si>
  <si>
    <t>Allen Valley Striders ‘E’</t>
  </si>
  <si>
    <t>Brendon Jackson</t>
  </si>
  <si>
    <t>Claire Jackson</t>
  </si>
  <si>
    <t>Michael Sanderson</t>
  </si>
  <si>
    <t>Ponteland Runners ‘A’</t>
  </si>
  <si>
    <t>John Parkin</t>
  </si>
  <si>
    <t>Claire Tumia</t>
  </si>
  <si>
    <t>Mark Turnbull</t>
  </si>
  <si>
    <t>South Shields Harriers ‘A’</t>
  </si>
  <si>
    <t>Helen Gallacher</t>
  </si>
  <si>
    <t>Simon Russell</t>
  </si>
  <si>
    <t>David Morrow</t>
  </si>
  <si>
    <t>Claremont Road Runners ‘B’</t>
  </si>
  <si>
    <t>Paul Robinson</t>
  </si>
  <si>
    <t>Ashley Ritchie</t>
  </si>
  <si>
    <t>Catherine Young</t>
  </si>
  <si>
    <t>Gosforth Harriers ‘B’</t>
  </si>
  <si>
    <t>Will Buswell</t>
  </si>
  <si>
    <t>Juliet Birch-Machin</t>
  </si>
  <si>
    <t>Phil Guy</t>
  </si>
  <si>
    <t>Tyne Bridge Harriers ‘G’</t>
  </si>
  <si>
    <t>Malcolm Gibson</t>
  </si>
  <si>
    <t>Vanessa Lawrence</t>
  </si>
  <si>
    <t>Shaun Brown</t>
  </si>
  <si>
    <t>Gosforth Harriers ‘C’</t>
  </si>
  <si>
    <t>Kevin Thomas</t>
  </si>
  <si>
    <t>Donna Broxup</t>
  </si>
  <si>
    <t>Trevor Bird</t>
  </si>
  <si>
    <t>Stocksfield Striders ‘A’</t>
  </si>
  <si>
    <t>David Leat</t>
  </si>
  <si>
    <t>Catherine Hall</t>
  </si>
  <si>
    <t>Jonny Walker</t>
  </si>
  <si>
    <t>Tyne Bridge Harriers ‘E’</t>
  </si>
  <si>
    <t>Michael Norbury</t>
  </si>
  <si>
    <t>Jane Lowes</t>
  </si>
  <si>
    <t>Imran Mohammed</t>
  </si>
  <si>
    <t>Claremont Road Runners ‘C’</t>
  </si>
  <si>
    <t>Chris Hogarth</t>
  </si>
  <si>
    <t>Dave Saunders</t>
  </si>
  <si>
    <t>Tracey Etherington</t>
  </si>
  <si>
    <t>Tyne Bridge Harriers ‘F’</t>
  </si>
  <si>
    <t>Jonathon Powell</t>
  </si>
  <si>
    <t>Hannah Taylor</t>
  </si>
  <si>
    <t>David Taylor</t>
  </si>
  <si>
    <t>Gosforth Harriers ‘D’</t>
  </si>
  <si>
    <t>Sam Gant</t>
  </si>
  <si>
    <t>Simon Daniels</t>
  </si>
  <si>
    <t>Sarah Gartside</t>
  </si>
  <si>
    <t>Tyne Bridge Harriers ‘H’</t>
  </si>
  <si>
    <t>Keith Rooney</t>
  </si>
  <si>
    <t>Natalie Mee</t>
  </si>
  <si>
    <t>Alex Lockwood</t>
  </si>
  <si>
    <t>Tyne Bridge Harriers ‘I’</t>
  </si>
  <si>
    <t>David Anderson</t>
  </si>
  <si>
    <t>Caroline Smith</t>
  </si>
  <si>
    <t>Steven Compton</t>
  </si>
  <si>
    <t>Ponteland Runners ‘B’</t>
  </si>
  <si>
    <t>Paul Quigley</t>
  </si>
  <si>
    <t>Ali Guadagno</t>
  </si>
  <si>
    <t>Dave Legg</t>
  </si>
  <si>
    <t>Stocksfield Striders ‘B’</t>
  </si>
  <si>
    <t>Phil Sturgess</t>
  </si>
  <si>
    <t>Kim Taylor</t>
  </si>
  <si>
    <t>Andrew Moore</t>
  </si>
  <si>
    <t>Gosforth Harriers ‘F’</t>
  </si>
  <si>
    <t>Sue Guy</t>
  </si>
  <si>
    <t>John Buswell</t>
  </si>
  <si>
    <t>Allen Valley Striders ‘B’</t>
  </si>
  <si>
    <t>Peter McGlynn</t>
  </si>
  <si>
    <t>Celia Sanderson</t>
  </si>
  <si>
    <t>Sue Bell</t>
  </si>
  <si>
    <t>Allen Valley Striders ‘C’</t>
  </si>
  <si>
    <t>Sue Jackson</t>
  </si>
  <si>
    <t>Rose Todhunter</t>
  </si>
  <si>
    <t>Derek Todhunter</t>
  </si>
  <si>
    <t>Allen Valley Striders ‘D’</t>
  </si>
  <si>
    <t>Meg Walker</t>
  </si>
  <si>
    <t>Craig Thomson</t>
  </si>
  <si>
    <t>Mark Todhunter</t>
  </si>
  <si>
    <t>Gosforth Harriers ‘E’</t>
  </si>
  <si>
    <t>Richard McQuade</t>
  </si>
  <si>
    <t>Steve Bond</t>
  </si>
  <si>
    <t>Irene Ewart</t>
  </si>
  <si>
    <t>Allen Valley Striders ‘F’</t>
  </si>
  <si>
    <t>Sara Stewart</t>
  </si>
  <si>
    <t>Nicola English</t>
  </si>
  <si>
    <t>Graham Fraser</t>
  </si>
  <si>
    <t>Allen Valley Striders ‘A’</t>
  </si>
  <si>
    <t>Kate Brown</t>
  </si>
  <si>
    <t>Julie Graham</t>
  </si>
  <si>
    <t>Simon Andreassen</t>
  </si>
  <si>
    <t>Tyne Bridge Harriers ‘J’</t>
  </si>
  <si>
    <t>Michael Duff</t>
  </si>
  <si>
    <t>Danielle Rutherford</t>
  </si>
  <si>
    <t>Stuart Dixon</t>
  </si>
  <si>
    <t>Stocksfield Striders ‘C’</t>
  </si>
  <si>
    <t>Julian Bates</t>
  </si>
  <si>
    <t>Eliza Leat</t>
  </si>
  <si>
    <t>Mark Russell</t>
  </si>
  <si>
    <t>Allen Valley Striders ‘G’</t>
  </si>
  <si>
    <t>Helen Edwards</t>
  </si>
  <si>
    <t>Disq.</t>
  </si>
  <si>
    <t>Disq</t>
  </si>
  <si>
    <t>Runner</t>
  </si>
  <si>
    <t>1st Leg</t>
  </si>
  <si>
    <t>2nd Leg</t>
  </si>
  <si>
    <t>3rd Leg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</si>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</sst>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B555F"/>
      <name val="Calibri"/>
      <family val="2"/>
    </font>
    <font>
      <sz val="11"/>
      <color rgb="FF4B55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5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20" fontId="3" fillId="2" borderId="1" xfId="0" applyNumberFormat="1" applyFont="1" applyFill="1" applyBorder="1" applyAlignment="1">
      <alignment horizontal="center" vertical="top" wrapText="1"/>
    </xf>
    <xf numFmtId="21" fontId="3" fillId="2" borderId="1" xfId="0" applyNumberFormat="1" applyFont="1" applyFill="1" applyBorder="1" applyAlignment="1">
      <alignment horizontal="center" vertical="top" wrapText="1"/>
    </xf>
    <xf numFmtId="45" fontId="3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3B9D-D66A-417B-9BAE-CF16DB9B49BA}">
  <dimension ref="A1:I37"/>
  <sheetViews>
    <sheetView tabSelected="1" workbookViewId="0"/>
  </sheetViews>
  <sheetFormatPr defaultRowHeight="14.5" x14ac:dyDescent="0.35"/>
  <cols>
    <col min="1" max="1" width="8.7265625" style="1"/>
    <col min="2" max="2" width="24.453125" bestFit="1" customWidth="1"/>
    <col min="3" max="3" width="16.1796875" bestFit="1" customWidth="1"/>
    <col min="4" max="4" width="8.7265625" style="1"/>
    <col min="5" max="5" width="17.36328125" bestFit="1" customWidth="1"/>
    <col min="6" max="6" width="8.7265625" style="1"/>
    <col min="7" max="7" width="16.7265625" bestFit="1" customWidth="1"/>
    <col min="8" max="9" width="8.7265625" style="1"/>
  </cols>
  <sheetData>
    <row r="1" spans="1:9" ht="15.75" customHeight="1" x14ac:dyDescent="0.35">
      <c r="A1" s="6" t="s">
        <v>0</v>
      </c>
      <c r="B1" s="7" t="s">
        <v>1</v>
      </c>
      <c r="C1" s="7" t="s">
        <v>148</v>
      </c>
      <c r="D1" s="6" t="s">
        <v>2</v>
      </c>
      <c r="E1" s="7" t="s">
        <v>149</v>
      </c>
      <c r="F1" s="6" t="s">
        <v>2</v>
      </c>
      <c r="G1" s="7" t="s">
        <v>150</v>
      </c>
      <c r="H1" s="6" t="s">
        <v>2</v>
      </c>
      <c r="I1" s="6" t="s">
        <v>3</v>
      </c>
    </row>
    <row r="2" spans="1:9" ht="15.75" customHeight="1" x14ac:dyDescent="0.35">
      <c r="A2" s="8">
        <v>1</v>
      </c>
      <c r="B2" s="9" t="s">
        <v>4</v>
      </c>
      <c r="C2" s="9" t="s">
        <v>5</v>
      </c>
      <c r="D2" s="10">
        <v>0.59166666666666667</v>
      </c>
      <c r="E2" s="9" t="s">
        <v>6</v>
      </c>
      <c r="F2" s="10">
        <v>0.65833333333333333</v>
      </c>
      <c r="G2" s="9" t="s">
        <v>7</v>
      </c>
      <c r="H2" s="10">
        <v>0.56666666666666665</v>
      </c>
      <c r="I2" s="11">
        <v>3.0277777777777778E-2</v>
      </c>
    </row>
    <row r="3" spans="1:9" ht="15.75" customHeight="1" x14ac:dyDescent="0.35">
      <c r="A3" s="8">
        <v>2</v>
      </c>
      <c r="B3" s="9" t="s">
        <v>8</v>
      </c>
      <c r="C3" s="9" t="s">
        <v>9</v>
      </c>
      <c r="D3" s="10">
        <v>0.5805555555555556</v>
      </c>
      <c r="E3" s="9" t="s">
        <v>10</v>
      </c>
      <c r="F3" s="10">
        <v>0.72083333333333333</v>
      </c>
      <c r="G3" s="9" t="s">
        <v>11</v>
      </c>
      <c r="H3" s="10">
        <v>0.57361111111111107</v>
      </c>
      <c r="I3" s="11">
        <v>3.125E-2</v>
      </c>
    </row>
    <row r="4" spans="1:9" ht="15.75" customHeight="1" x14ac:dyDescent="0.35">
      <c r="A4" s="8">
        <v>3</v>
      </c>
      <c r="B4" s="9" t="s">
        <v>12</v>
      </c>
      <c r="C4" s="9" t="s">
        <v>13</v>
      </c>
      <c r="D4" s="10">
        <v>0.55972222222222223</v>
      </c>
      <c r="E4" s="9" t="s">
        <v>14</v>
      </c>
      <c r="F4" s="10">
        <v>0.73888888888888893</v>
      </c>
      <c r="G4" s="9" t="s">
        <v>15</v>
      </c>
      <c r="H4" s="10">
        <v>0.63541666666666663</v>
      </c>
      <c r="I4" s="11">
        <v>3.2233796296296295E-2</v>
      </c>
    </row>
    <row r="5" spans="1:9" ht="15.75" customHeight="1" x14ac:dyDescent="0.35">
      <c r="A5" s="8">
        <v>4</v>
      </c>
      <c r="B5" s="9" t="s">
        <v>16</v>
      </c>
      <c r="C5" s="9" t="s">
        <v>17</v>
      </c>
      <c r="D5" s="10">
        <v>0.56666666666666665</v>
      </c>
      <c r="E5" s="9" t="s">
        <v>18</v>
      </c>
      <c r="F5" s="10">
        <v>0.74722222222222223</v>
      </c>
      <c r="G5" s="9" t="s">
        <v>19</v>
      </c>
      <c r="H5" s="10">
        <v>0.625</v>
      </c>
      <c r="I5" s="11">
        <v>3.2314814814814817E-2</v>
      </c>
    </row>
    <row r="6" spans="1:9" ht="15.75" customHeight="1" x14ac:dyDescent="0.35">
      <c r="A6" s="8">
        <v>5</v>
      </c>
      <c r="B6" s="9" t="s">
        <v>20</v>
      </c>
      <c r="C6" s="9" t="s">
        <v>21</v>
      </c>
      <c r="D6" s="10">
        <v>0.56805555555555554</v>
      </c>
      <c r="E6" s="9" t="s">
        <v>22</v>
      </c>
      <c r="F6" s="10">
        <v>0.85069444444444442</v>
      </c>
      <c r="G6" s="9" t="s">
        <v>23</v>
      </c>
      <c r="H6" s="10">
        <v>0.53680555555555554</v>
      </c>
      <c r="I6" s="11">
        <v>3.259259259259259E-2</v>
      </c>
    </row>
    <row r="7" spans="1:9" ht="15.75" customHeight="1" x14ac:dyDescent="0.35">
      <c r="A7" s="8">
        <v>6</v>
      </c>
      <c r="B7" s="9" t="s">
        <v>24</v>
      </c>
      <c r="C7" s="9" t="s">
        <v>25</v>
      </c>
      <c r="D7" s="10">
        <v>0.60486111111111107</v>
      </c>
      <c r="E7" s="9" t="s">
        <v>26</v>
      </c>
      <c r="F7" s="10">
        <v>0.73541666666666672</v>
      </c>
      <c r="G7" s="9" t="s">
        <v>27</v>
      </c>
      <c r="H7" s="10">
        <v>0.62708333333333333</v>
      </c>
      <c r="I7" s="11">
        <v>3.2789351851851854E-2</v>
      </c>
    </row>
    <row r="8" spans="1:9" ht="15.75" customHeight="1" x14ac:dyDescent="0.35">
      <c r="A8" s="8">
        <v>7</v>
      </c>
      <c r="B8" s="9" t="s">
        <v>28</v>
      </c>
      <c r="C8" s="9" t="s">
        <v>29</v>
      </c>
      <c r="D8" s="10">
        <v>0.63888888888888884</v>
      </c>
      <c r="E8" s="9" t="s">
        <v>30</v>
      </c>
      <c r="F8" s="10">
        <v>0.72152777777777777</v>
      </c>
      <c r="G8" s="9" t="s">
        <v>31</v>
      </c>
      <c r="H8" s="10">
        <v>0.6166666666666667</v>
      </c>
      <c r="I8" s="11">
        <v>3.2951388888888891E-2</v>
      </c>
    </row>
    <row r="9" spans="1:9" ht="15.75" customHeight="1" x14ac:dyDescent="0.35">
      <c r="A9" s="8">
        <v>8</v>
      </c>
      <c r="B9" s="9" t="s">
        <v>32</v>
      </c>
      <c r="C9" s="9" t="s">
        <v>33</v>
      </c>
      <c r="D9" s="10">
        <v>0.62569444444444444</v>
      </c>
      <c r="E9" s="9" t="s">
        <v>34</v>
      </c>
      <c r="F9" s="10">
        <v>0.69444444444444442</v>
      </c>
      <c r="G9" s="9" t="s">
        <v>35</v>
      </c>
      <c r="H9" s="10">
        <v>0.66041666666666665</v>
      </c>
      <c r="I9" s="11">
        <v>3.3009259259259259E-2</v>
      </c>
    </row>
    <row r="10" spans="1:9" ht="15.75" customHeight="1" x14ac:dyDescent="0.35">
      <c r="A10" s="8">
        <v>9</v>
      </c>
      <c r="B10" s="9" t="s">
        <v>36</v>
      </c>
      <c r="C10" s="9" t="s">
        <v>37</v>
      </c>
      <c r="D10" s="10">
        <v>0.57361111111111107</v>
      </c>
      <c r="E10" s="9" t="s">
        <v>38</v>
      </c>
      <c r="F10" s="10">
        <v>0.77222222222222225</v>
      </c>
      <c r="G10" s="9" t="s">
        <v>39</v>
      </c>
      <c r="H10" s="10">
        <v>0.63958333333333328</v>
      </c>
      <c r="I10" s="11">
        <v>3.3090277777777781E-2</v>
      </c>
    </row>
    <row r="11" spans="1:9" ht="15.75" customHeight="1" x14ac:dyDescent="0.35">
      <c r="A11" s="8">
        <v>10</v>
      </c>
      <c r="B11" s="9" t="s">
        <v>40</v>
      </c>
      <c r="C11" s="9" t="s">
        <v>41</v>
      </c>
      <c r="D11" s="10">
        <v>0.59097222222222223</v>
      </c>
      <c r="E11" s="9" t="s">
        <v>42</v>
      </c>
      <c r="F11" s="10">
        <v>0.76666666666666672</v>
      </c>
      <c r="G11" s="9" t="s">
        <v>43</v>
      </c>
      <c r="H11" s="10">
        <v>0.63541666666666663</v>
      </c>
      <c r="I11" s="11">
        <v>3.321759259259259E-2</v>
      </c>
    </row>
    <row r="12" spans="1:9" ht="15.75" customHeight="1" x14ac:dyDescent="0.35">
      <c r="A12" s="8">
        <v>11</v>
      </c>
      <c r="B12" s="9" t="s">
        <v>44</v>
      </c>
      <c r="C12" s="9" t="s">
        <v>45</v>
      </c>
      <c r="D12" s="10">
        <v>0.65138888888888891</v>
      </c>
      <c r="E12" s="9" t="s">
        <v>46</v>
      </c>
      <c r="F12" s="10">
        <v>0.73750000000000004</v>
      </c>
      <c r="G12" s="9" t="s">
        <v>47</v>
      </c>
      <c r="H12" s="10">
        <v>0.70208333333333328</v>
      </c>
      <c r="I12" s="11">
        <v>3.484953703703704E-2</v>
      </c>
    </row>
    <row r="13" spans="1:9" ht="15.75" customHeight="1" x14ac:dyDescent="0.35">
      <c r="A13" s="8">
        <v>12</v>
      </c>
      <c r="B13" s="9" t="s">
        <v>48</v>
      </c>
      <c r="C13" s="9" t="s">
        <v>49</v>
      </c>
      <c r="D13" s="10">
        <v>0.70138888888888884</v>
      </c>
      <c r="E13" s="9" t="s">
        <v>50</v>
      </c>
      <c r="F13" s="10">
        <v>0.74583333333333335</v>
      </c>
      <c r="G13" s="9" t="s">
        <v>51</v>
      </c>
      <c r="H13" s="10">
        <v>0.6479166666666667</v>
      </c>
      <c r="I13" s="11">
        <v>3.4918981481481481E-2</v>
      </c>
    </row>
    <row r="14" spans="1:9" ht="15.75" customHeight="1" x14ac:dyDescent="0.35">
      <c r="A14" s="8">
        <v>13</v>
      </c>
      <c r="B14" s="9" t="s">
        <v>52</v>
      </c>
      <c r="C14" s="9" t="s">
        <v>53</v>
      </c>
      <c r="D14" s="10">
        <v>0.74027777777777781</v>
      </c>
      <c r="E14" s="9" t="s">
        <v>54</v>
      </c>
      <c r="F14" s="10">
        <v>0.70347222222222228</v>
      </c>
      <c r="G14" s="9" t="s">
        <v>55</v>
      </c>
      <c r="H14" s="10">
        <v>0.66319444444444442</v>
      </c>
      <c r="I14" s="11">
        <v>3.5115740740740739E-2</v>
      </c>
    </row>
    <row r="15" spans="1:9" ht="15.75" customHeight="1" x14ac:dyDescent="0.35">
      <c r="A15" s="8">
        <v>14</v>
      </c>
      <c r="B15" s="9" t="s">
        <v>56</v>
      </c>
      <c r="C15" s="9" t="s">
        <v>57</v>
      </c>
      <c r="D15" s="10">
        <v>0.67013888888888884</v>
      </c>
      <c r="E15" s="9" t="s">
        <v>58</v>
      </c>
      <c r="F15" s="10">
        <v>0.73055555555555551</v>
      </c>
      <c r="G15" s="9" t="s">
        <v>59</v>
      </c>
      <c r="H15" s="10">
        <v>0.72152777777777777</v>
      </c>
      <c r="I15" s="11">
        <v>3.5370370370370371E-2</v>
      </c>
    </row>
    <row r="16" spans="1:9" ht="15.75" customHeight="1" x14ac:dyDescent="0.35">
      <c r="A16" s="8">
        <v>15</v>
      </c>
      <c r="B16" s="9" t="s">
        <v>60</v>
      </c>
      <c r="C16" s="9" t="s">
        <v>61</v>
      </c>
      <c r="D16" s="10">
        <v>0.55625000000000002</v>
      </c>
      <c r="E16" s="9" t="s">
        <v>62</v>
      </c>
      <c r="F16" s="10">
        <v>0.90694444444444444</v>
      </c>
      <c r="G16" s="9" t="s">
        <v>63</v>
      </c>
      <c r="H16" s="10">
        <v>0.66666666666666663</v>
      </c>
      <c r="I16" s="11">
        <v>3.5497685185185188E-2</v>
      </c>
    </row>
    <row r="17" spans="1:9" ht="15.75" customHeight="1" x14ac:dyDescent="0.35">
      <c r="A17" s="8">
        <v>16</v>
      </c>
      <c r="B17" s="9" t="s">
        <v>64</v>
      </c>
      <c r="C17" s="9" t="s">
        <v>65</v>
      </c>
      <c r="D17" s="10">
        <v>0.67361111111111116</v>
      </c>
      <c r="E17" s="9" t="s">
        <v>66</v>
      </c>
      <c r="F17" s="10">
        <v>0.82916666666666672</v>
      </c>
      <c r="G17" s="9" t="s">
        <v>67</v>
      </c>
      <c r="H17" s="10">
        <v>0.68333333333333335</v>
      </c>
      <c r="I17" s="11">
        <v>3.6435185185185189E-2</v>
      </c>
    </row>
    <row r="18" spans="1:9" ht="15.75" customHeight="1" x14ac:dyDescent="0.35">
      <c r="A18" s="8">
        <v>17</v>
      </c>
      <c r="B18" s="9" t="s">
        <v>68</v>
      </c>
      <c r="C18" s="9" t="s">
        <v>69</v>
      </c>
      <c r="D18" s="10">
        <v>0.67569444444444449</v>
      </c>
      <c r="E18" s="9" t="s">
        <v>70</v>
      </c>
      <c r="F18" s="10">
        <v>0.90069444444444446</v>
      </c>
      <c r="G18" s="9" t="s">
        <v>71</v>
      </c>
      <c r="H18" s="10">
        <v>0.64513888888888893</v>
      </c>
      <c r="I18" s="11">
        <v>3.7025462962962961E-2</v>
      </c>
    </row>
    <row r="19" spans="1:9" ht="15.75" customHeight="1" x14ac:dyDescent="0.35">
      <c r="A19" s="8">
        <v>18</v>
      </c>
      <c r="B19" s="9" t="s">
        <v>72</v>
      </c>
      <c r="C19" s="9" t="s">
        <v>73</v>
      </c>
      <c r="D19" s="10">
        <v>0.73611111111111116</v>
      </c>
      <c r="E19" s="9" t="s">
        <v>74</v>
      </c>
      <c r="F19" s="10">
        <v>0.77847222222222223</v>
      </c>
      <c r="G19" s="9" t="s">
        <v>75</v>
      </c>
      <c r="H19" s="10">
        <v>0.70833333333333337</v>
      </c>
      <c r="I19" s="11">
        <v>3.7048611111111109E-2</v>
      </c>
    </row>
    <row r="20" spans="1:9" ht="15.75" customHeight="1" x14ac:dyDescent="0.35">
      <c r="A20" s="8">
        <v>19</v>
      </c>
      <c r="B20" s="9" t="s">
        <v>76</v>
      </c>
      <c r="C20" s="9" t="s">
        <v>77</v>
      </c>
      <c r="D20" s="10">
        <v>0.63402777777777775</v>
      </c>
      <c r="E20" s="9" t="s">
        <v>78</v>
      </c>
      <c r="F20" s="10">
        <v>0.80902777777777779</v>
      </c>
      <c r="G20" s="9" t="s">
        <v>79</v>
      </c>
      <c r="H20" s="10">
        <v>0.81736111111111109</v>
      </c>
      <c r="I20" s="11">
        <v>3.7673611111111109E-2</v>
      </c>
    </row>
    <row r="21" spans="1:9" ht="15.75" customHeight="1" x14ac:dyDescent="0.35">
      <c r="A21" s="8">
        <v>20</v>
      </c>
      <c r="B21" s="9" t="s">
        <v>80</v>
      </c>
      <c r="C21" s="9" t="s">
        <v>81</v>
      </c>
      <c r="D21" s="10">
        <v>0.8</v>
      </c>
      <c r="E21" s="9" t="s">
        <v>82</v>
      </c>
      <c r="F21" s="10">
        <v>0.72638888888888886</v>
      </c>
      <c r="G21" s="9" t="s">
        <v>83</v>
      </c>
      <c r="H21" s="10">
        <v>0.74305555555555558</v>
      </c>
      <c r="I21" s="11">
        <v>3.7824074074074072E-2</v>
      </c>
    </row>
    <row r="22" spans="1:9" ht="15.75" customHeight="1" x14ac:dyDescent="0.35">
      <c r="A22" s="8">
        <v>21</v>
      </c>
      <c r="B22" s="9" t="s">
        <v>84</v>
      </c>
      <c r="C22" s="9" t="s">
        <v>85</v>
      </c>
      <c r="D22" s="10">
        <v>0.65138888888888891</v>
      </c>
      <c r="E22" s="9" t="s">
        <v>86</v>
      </c>
      <c r="F22" s="10">
        <v>0.91388888888888886</v>
      </c>
      <c r="G22" s="9" t="s">
        <v>87</v>
      </c>
      <c r="H22" s="10">
        <v>0.70763888888888893</v>
      </c>
      <c r="I22" s="11">
        <v>3.7881944444444447E-2</v>
      </c>
    </row>
    <row r="23" spans="1:9" ht="15.75" customHeight="1" x14ac:dyDescent="0.35">
      <c r="A23" s="8">
        <v>22</v>
      </c>
      <c r="B23" s="9" t="s">
        <v>88</v>
      </c>
      <c r="C23" s="9" t="s">
        <v>89</v>
      </c>
      <c r="D23" s="10">
        <v>0.69305555555555554</v>
      </c>
      <c r="E23" s="9" t="s">
        <v>90</v>
      </c>
      <c r="F23" s="10">
        <v>0.6791666666666667</v>
      </c>
      <c r="G23" s="9" t="s">
        <v>91</v>
      </c>
      <c r="H23" s="10">
        <v>0.91666666666666663</v>
      </c>
      <c r="I23" s="11">
        <v>3.8148148148148146E-2</v>
      </c>
    </row>
    <row r="24" spans="1:9" ht="15.75" customHeight="1" x14ac:dyDescent="0.35">
      <c r="A24" s="8">
        <v>23</v>
      </c>
      <c r="B24" s="9" t="s">
        <v>92</v>
      </c>
      <c r="C24" s="9" t="s">
        <v>93</v>
      </c>
      <c r="D24" s="10">
        <v>0.79583333333333328</v>
      </c>
      <c r="E24" s="9" t="s">
        <v>94</v>
      </c>
      <c r="F24" s="10">
        <v>0.83472222222222225</v>
      </c>
      <c r="G24" s="9" t="s">
        <v>95</v>
      </c>
      <c r="H24" s="10">
        <v>0.71944444444444444</v>
      </c>
      <c r="I24" s="11">
        <v>3.9166666666666669E-2</v>
      </c>
    </row>
    <row r="25" spans="1:9" ht="15.75" customHeight="1" x14ac:dyDescent="0.35">
      <c r="A25" s="8">
        <v>24</v>
      </c>
      <c r="B25" s="9" t="s">
        <v>96</v>
      </c>
      <c r="C25" s="9" t="s">
        <v>97</v>
      </c>
      <c r="D25" s="10">
        <v>0.73819444444444449</v>
      </c>
      <c r="E25" s="9" t="s">
        <v>98</v>
      </c>
      <c r="F25" s="10">
        <v>0.86458333333333337</v>
      </c>
      <c r="G25" s="9" t="s">
        <v>99</v>
      </c>
      <c r="H25" s="10">
        <v>0.76180555555555551</v>
      </c>
      <c r="I25" s="11">
        <v>3.9409722222222221E-2</v>
      </c>
    </row>
    <row r="26" spans="1:9" ht="15.75" customHeight="1" x14ac:dyDescent="0.35">
      <c r="A26" s="8">
        <v>25</v>
      </c>
      <c r="B26" s="9" t="s">
        <v>100</v>
      </c>
      <c r="C26" s="9" t="s">
        <v>101</v>
      </c>
      <c r="D26" s="10">
        <v>0.84305555555555556</v>
      </c>
      <c r="E26" s="9" t="s">
        <v>102</v>
      </c>
      <c r="F26" s="10">
        <v>0.77013888888888893</v>
      </c>
      <c r="G26" s="9" t="s">
        <v>103</v>
      </c>
      <c r="H26" s="10">
        <v>0.75902777777777775</v>
      </c>
      <c r="I26" s="11">
        <v>3.9537037037037037E-2</v>
      </c>
    </row>
    <row r="27" spans="1:9" ht="15.75" customHeight="1" x14ac:dyDescent="0.35">
      <c r="A27" s="8">
        <v>26</v>
      </c>
      <c r="B27" s="9" t="s">
        <v>104</v>
      </c>
      <c r="C27" s="9" t="s">
        <v>105</v>
      </c>
      <c r="D27" s="10">
        <v>0.79166666666666663</v>
      </c>
      <c r="E27" s="9" t="s">
        <v>106</v>
      </c>
      <c r="F27" s="10">
        <v>0.83125000000000004</v>
      </c>
      <c r="G27" s="9" t="s">
        <v>107</v>
      </c>
      <c r="H27" s="10">
        <v>0.76666666666666672</v>
      </c>
      <c r="I27" s="11">
        <v>3.982638888888889E-2</v>
      </c>
    </row>
    <row r="28" spans="1:9" ht="15.75" customHeight="1" x14ac:dyDescent="0.35">
      <c r="A28" s="8">
        <v>27</v>
      </c>
      <c r="B28" s="9" t="s">
        <v>108</v>
      </c>
      <c r="C28" s="9" t="s">
        <v>97</v>
      </c>
      <c r="D28" s="10">
        <v>0.7993055555555556</v>
      </c>
      <c r="E28" s="9" t="s">
        <v>109</v>
      </c>
      <c r="F28" s="10">
        <v>0.9868055555555556</v>
      </c>
      <c r="G28" s="9" t="s">
        <v>110</v>
      </c>
      <c r="H28" s="10">
        <v>0.65555555555555556</v>
      </c>
      <c r="I28" s="11">
        <v>4.0694444444444443E-2</v>
      </c>
    </row>
    <row r="29" spans="1:9" ht="15.75" customHeight="1" x14ac:dyDescent="0.35">
      <c r="A29" s="8">
        <v>28</v>
      </c>
      <c r="B29" s="9" t="s">
        <v>111</v>
      </c>
      <c r="C29" s="9" t="s">
        <v>112</v>
      </c>
      <c r="D29" s="10">
        <v>0.73124999999999996</v>
      </c>
      <c r="E29" s="9" t="s">
        <v>113</v>
      </c>
      <c r="F29" s="10">
        <v>0.84027777777777779</v>
      </c>
      <c r="G29" s="9" t="s">
        <v>114</v>
      </c>
      <c r="H29" s="10">
        <v>0.93125000000000002</v>
      </c>
      <c r="I29" s="11">
        <v>4.1712962962962966E-2</v>
      </c>
    </row>
    <row r="30" spans="1:9" ht="15.75" customHeight="1" x14ac:dyDescent="0.35">
      <c r="A30" s="8">
        <v>29</v>
      </c>
      <c r="B30" s="9" t="s">
        <v>115</v>
      </c>
      <c r="C30" s="9" t="s">
        <v>116</v>
      </c>
      <c r="D30" s="10">
        <v>0.86250000000000004</v>
      </c>
      <c r="E30" s="9" t="s">
        <v>117</v>
      </c>
      <c r="F30" s="10">
        <v>0.93055555555555558</v>
      </c>
      <c r="G30" s="9" t="s">
        <v>118</v>
      </c>
      <c r="H30" s="10">
        <v>0.72013888888888888</v>
      </c>
      <c r="I30" s="11">
        <v>4.1886574074074076E-2</v>
      </c>
    </row>
    <row r="31" spans="1:9" ht="15.75" customHeight="1" x14ac:dyDescent="0.35">
      <c r="A31" s="8">
        <v>30</v>
      </c>
      <c r="B31" s="9" t="s">
        <v>119</v>
      </c>
      <c r="C31" s="9" t="s">
        <v>120</v>
      </c>
      <c r="D31" s="10">
        <v>0.97638888888888886</v>
      </c>
      <c r="E31" s="9" t="s">
        <v>121</v>
      </c>
      <c r="F31" s="10">
        <v>0.83958333333333335</v>
      </c>
      <c r="G31" s="9" t="s">
        <v>122</v>
      </c>
      <c r="H31" s="10">
        <v>0.70763888888888893</v>
      </c>
      <c r="I31" s="11">
        <v>4.2060185185185187E-2</v>
      </c>
    </row>
    <row r="32" spans="1:9" ht="15.75" customHeight="1" x14ac:dyDescent="0.35">
      <c r="A32" s="8">
        <v>31</v>
      </c>
      <c r="B32" s="9" t="s">
        <v>123</v>
      </c>
      <c r="C32" s="9" t="s">
        <v>124</v>
      </c>
      <c r="D32" s="10">
        <v>0.78680555555555554</v>
      </c>
      <c r="E32" s="9" t="s">
        <v>125</v>
      </c>
      <c r="F32" s="10">
        <v>0.78680555555555554</v>
      </c>
      <c r="G32" s="9" t="s">
        <v>126</v>
      </c>
      <c r="H32" s="10">
        <v>0.97013888888888888</v>
      </c>
      <c r="I32" s="11">
        <v>4.2395833333333334E-2</v>
      </c>
    </row>
    <row r="33" spans="1:9" ht="15.75" customHeight="1" x14ac:dyDescent="0.35">
      <c r="A33" s="8">
        <v>32</v>
      </c>
      <c r="B33" s="9" t="s">
        <v>127</v>
      </c>
      <c r="C33" s="9" t="s">
        <v>128</v>
      </c>
      <c r="D33" s="10">
        <v>0.85</v>
      </c>
      <c r="E33" s="9" t="s">
        <v>129</v>
      </c>
      <c r="F33" s="12">
        <v>1.7349537037037038E-2</v>
      </c>
      <c r="G33" s="9" t="s">
        <v>130</v>
      </c>
      <c r="H33" s="10">
        <v>0.77777777777777779</v>
      </c>
      <c r="I33" s="11">
        <v>4.4479166666666667E-2</v>
      </c>
    </row>
    <row r="34" spans="1:9" ht="15.75" customHeight="1" x14ac:dyDescent="0.35">
      <c r="A34" s="8">
        <v>33</v>
      </c>
      <c r="B34" s="9" t="s">
        <v>131</v>
      </c>
      <c r="C34" s="9" t="s">
        <v>132</v>
      </c>
      <c r="D34" s="10">
        <v>0.87152777777777779</v>
      </c>
      <c r="E34" s="9" t="s">
        <v>133</v>
      </c>
      <c r="F34" s="10">
        <v>0.99305555555555558</v>
      </c>
      <c r="G34" s="9" t="s">
        <v>134</v>
      </c>
      <c r="H34" s="10">
        <v>0.84027777777777779</v>
      </c>
      <c r="I34" s="11">
        <v>4.508101851851852E-2</v>
      </c>
    </row>
    <row r="35" spans="1:9" ht="15.75" customHeight="1" x14ac:dyDescent="0.35">
      <c r="A35" s="8">
        <v>34</v>
      </c>
      <c r="B35" s="9" t="s">
        <v>135</v>
      </c>
      <c r="C35" s="9" t="s">
        <v>136</v>
      </c>
      <c r="D35" s="10">
        <v>0.92222222222222228</v>
      </c>
      <c r="E35" s="9" t="s">
        <v>137</v>
      </c>
      <c r="F35" s="12">
        <v>1.7349537037037038E-2</v>
      </c>
      <c r="G35" s="9" t="s">
        <v>138</v>
      </c>
      <c r="H35" s="10">
        <v>0.78055555555555556</v>
      </c>
      <c r="I35" s="11">
        <v>4.5729166666666668E-2</v>
      </c>
    </row>
    <row r="36" spans="1:9" ht="15.75" customHeight="1" x14ac:dyDescent="0.35">
      <c r="A36" s="8">
        <v>35</v>
      </c>
      <c r="B36" s="9" t="s">
        <v>139</v>
      </c>
      <c r="C36" s="9" t="s">
        <v>140</v>
      </c>
      <c r="D36" s="10">
        <v>0.92638888888888893</v>
      </c>
      <c r="E36" s="9" t="s">
        <v>141</v>
      </c>
      <c r="F36" s="10">
        <v>0.90902777777777777</v>
      </c>
      <c r="G36" s="9" t="s">
        <v>142</v>
      </c>
      <c r="H36" s="10">
        <v>0.96388888888888891</v>
      </c>
      <c r="I36" s="11">
        <v>4.6655092592592595E-2</v>
      </c>
    </row>
    <row r="37" spans="1:9" ht="15.75" customHeight="1" x14ac:dyDescent="0.35">
      <c r="A37" s="8">
        <v>36</v>
      </c>
      <c r="B37" s="9" t="s">
        <v>143</v>
      </c>
      <c r="C37" s="9" t="s">
        <v>144</v>
      </c>
      <c r="D37" s="10">
        <v>0.98472222222222228</v>
      </c>
      <c r="E37" s="9" t="s">
        <v>45</v>
      </c>
      <c r="F37" s="8" t="s">
        <v>145</v>
      </c>
      <c r="G37" s="9" t="s">
        <v>128</v>
      </c>
      <c r="H37" s="8" t="s">
        <v>146</v>
      </c>
      <c r="I3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B8E-6830-4207-B9F1-B6C324CF3ECB}">
  <dimension ref="A1:D109"/>
  <sheetViews>
    <sheetView workbookViewId="0">
      <selection activeCell="J109" sqref="J109"/>
    </sheetView>
  </sheetViews>
  <sheetFormatPr defaultRowHeight="14.5" x14ac:dyDescent="0.35"/>
  <cols>
    <col min="1" max="1" width="8.7265625" style="1"/>
    <col min="2" max="2" width="16.453125" bestFit="1" customWidth="1"/>
    <col min="3" max="3" width="23.6328125" bestFit="1" customWidth="1"/>
    <col min="4" max="4" width="8.7265625" style="1"/>
  </cols>
  <sheetData>
    <row r="1" spans="1:4" s="3" customFormat="1" x14ac:dyDescent="0.35">
      <c r="A1" s="4" t="s">
        <v>151</v>
      </c>
      <c r="B1" s="3" t="s">
        <v>147</v>
      </c>
      <c r="C1" s="3" t="s">
        <v>1</v>
      </c>
      <c r="D1" s="4" t="s">
        <v>2</v>
      </c>
    </row>
    <row r="2" spans="1:4" x14ac:dyDescent="0.35">
      <c r="A2" s="1">
        <v>1</v>
      </c>
      <c r="B2" t="str">
        <f>Teams!G6</f>
        <v>Andrew Graham</v>
      </c>
      <c r="C2" t="str">
        <f>Teams!B6</f>
        <v>Gosforth Harriers ‘A’</v>
      </c>
      <c r="D2" s="2">
        <f>Teams!H6</f>
        <v>0.53680555555555554</v>
      </c>
    </row>
    <row r="3" spans="1:4" x14ac:dyDescent="0.35">
      <c r="A3" s="1">
        <v>2</v>
      </c>
      <c r="B3" t="str">
        <f>Teams!C16</f>
        <v>Will Buswell</v>
      </c>
      <c r="C3" t="str">
        <f>Teams!B16</f>
        <v>Gosforth Harriers ‘B’</v>
      </c>
      <c r="D3" s="2">
        <f>Teams!D16</f>
        <v>0.55625000000000002</v>
      </c>
    </row>
    <row r="4" spans="1:4" x14ac:dyDescent="0.35">
      <c r="A4" s="1">
        <v>3</v>
      </c>
      <c r="B4" t="str">
        <f>Teams!C4</f>
        <v>Marc Fenwick</v>
      </c>
      <c r="C4" t="str">
        <f>Teams!B4</f>
        <v>Tyne Bridge Harriers ‘B’</v>
      </c>
      <c r="D4" s="2">
        <f>Teams!D4</f>
        <v>0.55972222222222223</v>
      </c>
    </row>
    <row r="5" spans="1:4" x14ac:dyDescent="0.35">
      <c r="A5" s="1">
        <v>4</v>
      </c>
      <c r="B5" t="str">
        <f>Teams!C5</f>
        <v>James Buis</v>
      </c>
      <c r="C5" t="str">
        <f>Teams!B5</f>
        <v>Heaton Harriers ‘A’</v>
      </c>
      <c r="D5" s="2">
        <f>Teams!D5</f>
        <v>0.56666666666666665</v>
      </c>
    </row>
    <row r="6" spans="1:4" x14ac:dyDescent="0.35">
      <c r="A6" s="1">
        <v>5</v>
      </c>
      <c r="B6" t="str">
        <f>Teams!G2</f>
        <v>Mark McLeod</v>
      </c>
      <c r="C6" t="str">
        <f>Teams!B2</f>
        <v>Elswick Harriers ‘A’</v>
      </c>
      <c r="D6" s="2">
        <f>Teams!H2</f>
        <v>0.56666666666666665</v>
      </c>
    </row>
    <row r="7" spans="1:4" x14ac:dyDescent="0.35">
      <c r="A7" s="1">
        <v>6</v>
      </c>
      <c r="B7" t="str">
        <f>Teams!C6</f>
        <v>Finn Brodie</v>
      </c>
      <c r="C7" t="str">
        <f>Teams!B6</f>
        <v>Gosforth Harriers ‘A’</v>
      </c>
      <c r="D7" s="2">
        <f>Teams!D6</f>
        <v>0.56805555555555554</v>
      </c>
    </row>
    <row r="8" spans="1:4" x14ac:dyDescent="0.35">
      <c r="A8" s="1">
        <v>7</v>
      </c>
      <c r="B8" t="str">
        <f>Teams!C10</f>
        <v>Brendan McMillan</v>
      </c>
      <c r="C8" t="str">
        <f>Teams!B10</f>
        <v>Claremont Road Runners ‘A’</v>
      </c>
      <c r="D8" s="2">
        <f>Teams!D10</f>
        <v>0.57361111111111107</v>
      </c>
    </row>
    <row r="9" spans="1:4" x14ac:dyDescent="0.35">
      <c r="A9" s="1">
        <v>8</v>
      </c>
      <c r="B9" t="str">
        <f>Teams!G3</f>
        <v>Tony Carter</v>
      </c>
      <c r="C9" t="str">
        <f>Teams!B3</f>
        <v>Tyne Bridge Harriers ‘A’</v>
      </c>
      <c r="D9" s="2">
        <f>Teams!H3</f>
        <v>0.57361111111111107</v>
      </c>
    </row>
    <row r="10" spans="1:4" x14ac:dyDescent="0.35">
      <c r="A10" s="1">
        <v>9</v>
      </c>
      <c r="B10" t="str">
        <f>Teams!C3</f>
        <v>Keith Smith</v>
      </c>
      <c r="C10" t="str">
        <f>Teams!B3</f>
        <v>Tyne Bridge Harriers ‘A’</v>
      </c>
      <c r="D10" s="2">
        <f>Teams!D3</f>
        <v>0.5805555555555556</v>
      </c>
    </row>
    <row r="11" spans="1:4" x14ac:dyDescent="0.35">
      <c r="A11" s="1">
        <v>10</v>
      </c>
      <c r="B11" t="str">
        <f>Teams!C11</f>
        <v>Joe Turner</v>
      </c>
      <c r="C11" t="str">
        <f>Teams!B11</f>
        <v>Tyne Bridge Harriers ‘D’</v>
      </c>
      <c r="D11" s="2">
        <f>Teams!D11</f>
        <v>0.59097222222222223</v>
      </c>
    </row>
    <row r="12" spans="1:4" x14ac:dyDescent="0.35">
      <c r="A12" s="1">
        <v>11</v>
      </c>
      <c r="B12" t="str">
        <f>Teams!C2</f>
        <v>Lee Bennett</v>
      </c>
      <c r="C12" t="str">
        <f>Teams!B2</f>
        <v>Elswick Harriers ‘A’</v>
      </c>
      <c r="D12" s="2">
        <f>Teams!D2</f>
        <v>0.59166666666666667</v>
      </c>
    </row>
    <row r="13" spans="1:4" x14ac:dyDescent="0.35">
      <c r="A13" s="1">
        <v>12</v>
      </c>
      <c r="B13" t="str">
        <f>Teams!C7</f>
        <v>Sparrow Morley</v>
      </c>
      <c r="C13" t="str">
        <f>Teams!B7</f>
        <v>Tyne Bridge Harriers ‘C’</v>
      </c>
      <c r="D13" s="2">
        <f>Teams!D7</f>
        <v>0.60486111111111107</v>
      </c>
    </row>
    <row r="14" spans="1:4" x14ac:dyDescent="0.35">
      <c r="A14" s="1">
        <v>13</v>
      </c>
      <c r="B14" t="str">
        <f>Teams!G8</f>
        <v>Jason Clark</v>
      </c>
      <c r="C14" t="str">
        <f>Teams!B8</f>
        <v>Elswick Harriers ‘B’</v>
      </c>
      <c r="D14" s="2">
        <f>Teams!H8</f>
        <v>0.6166666666666667</v>
      </c>
    </row>
    <row r="15" spans="1:4" x14ac:dyDescent="0.35">
      <c r="A15" s="1">
        <v>14</v>
      </c>
      <c r="B15" t="str">
        <f>Teams!G5</f>
        <v>Aaron Matheson</v>
      </c>
      <c r="C15" t="str">
        <f>Teams!B5</f>
        <v>Heaton Harriers ‘A’</v>
      </c>
      <c r="D15" s="2">
        <f>Teams!H5</f>
        <v>0.625</v>
      </c>
    </row>
    <row r="16" spans="1:4" x14ac:dyDescent="0.35">
      <c r="A16" s="1">
        <v>15</v>
      </c>
      <c r="B16" t="str">
        <f>Teams!C9</f>
        <v>Oliver Jardine</v>
      </c>
      <c r="C16" t="str">
        <f>Teams!B9</f>
        <v>Heaton Harriers ‘B’</v>
      </c>
      <c r="D16" s="2">
        <f>Teams!D9</f>
        <v>0.62569444444444444</v>
      </c>
    </row>
    <row r="17" spans="1:4" x14ac:dyDescent="0.35">
      <c r="A17" s="1">
        <v>16</v>
      </c>
      <c r="B17" t="str">
        <f>Teams!G7</f>
        <v>David Moir</v>
      </c>
      <c r="C17" t="str">
        <f>Teams!B7</f>
        <v>Tyne Bridge Harriers ‘C’</v>
      </c>
      <c r="D17" s="2">
        <f>Teams!H7</f>
        <v>0.62708333333333333</v>
      </c>
    </row>
    <row r="18" spans="1:4" x14ac:dyDescent="0.35">
      <c r="A18" s="1">
        <v>17</v>
      </c>
      <c r="B18" t="str">
        <f>Teams!C20</f>
        <v>Michael Norbury</v>
      </c>
      <c r="C18" t="str">
        <f>Teams!B20</f>
        <v>Tyne Bridge Harriers ‘E’</v>
      </c>
      <c r="D18" s="2">
        <f>Teams!D20</f>
        <v>0.63402777777777775</v>
      </c>
    </row>
    <row r="19" spans="1:4" x14ac:dyDescent="0.35">
      <c r="A19" s="1">
        <v>18</v>
      </c>
      <c r="B19" t="str">
        <f>Teams!G4</f>
        <v>David Appleby</v>
      </c>
      <c r="C19" t="str">
        <f>Teams!B4</f>
        <v>Tyne Bridge Harriers ‘B’</v>
      </c>
      <c r="D19" s="2">
        <f>Teams!H4</f>
        <v>0.63541666666666663</v>
      </c>
    </row>
    <row r="20" spans="1:4" x14ac:dyDescent="0.35">
      <c r="A20" s="1">
        <v>19</v>
      </c>
      <c r="B20" t="str">
        <f>Teams!G11</f>
        <v>David Embleton</v>
      </c>
      <c r="C20" t="str">
        <f>Teams!B11</f>
        <v>Tyne Bridge Harriers ‘D’</v>
      </c>
      <c r="D20" s="2">
        <f>Teams!H11</f>
        <v>0.63541666666666663</v>
      </c>
    </row>
    <row r="21" spans="1:4" x14ac:dyDescent="0.35">
      <c r="A21" s="1">
        <v>20</v>
      </c>
      <c r="B21" t="str">
        <f>Teams!C8</f>
        <v>Kevin Stephenson</v>
      </c>
      <c r="C21" t="str">
        <f>Teams!B8</f>
        <v>Elswick Harriers ‘B’</v>
      </c>
      <c r="D21" s="2">
        <f>Teams!D8</f>
        <v>0.63888888888888884</v>
      </c>
    </row>
    <row r="22" spans="1:4" x14ac:dyDescent="0.35">
      <c r="A22" s="1">
        <v>21</v>
      </c>
      <c r="B22" t="str">
        <f>Teams!G10</f>
        <v>Luke Bryant</v>
      </c>
      <c r="C22" t="str">
        <f>Teams!B10</f>
        <v>Claremont Road Runners ‘A’</v>
      </c>
      <c r="D22" s="2">
        <f>Teams!H10</f>
        <v>0.63958333333333328</v>
      </c>
    </row>
    <row r="23" spans="1:4" x14ac:dyDescent="0.35">
      <c r="A23" s="1">
        <v>22</v>
      </c>
      <c r="B23" t="str">
        <f>Teams!G18</f>
        <v>Trevor Bird</v>
      </c>
      <c r="C23" t="str">
        <f>Teams!B18</f>
        <v>Gosforth Harriers ‘C’</v>
      </c>
      <c r="D23" s="2">
        <f>Teams!H18</f>
        <v>0.64513888888888893</v>
      </c>
    </row>
    <row r="24" spans="1:4" x14ac:dyDescent="0.35">
      <c r="A24" s="1">
        <v>23</v>
      </c>
      <c r="B24" t="str">
        <f>Teams!G13</f>
        <v>Mark Turnbull</v>
      </c>
      <c r="C24" t="str">
        <f>Teams!B13</f>
        <v>Ponteland Runners ‘A’</v>
      </c>
      <c r="D24" s="2">
        <f>Teams!H13</f>
        <v>0.6479166666666667</v>
      </c>
    </row>
    <row r="25" spans="1:4" x14ac:dyDescent="0.35">
      <c r="A25" s="1">
        <v>24</v>
      </c>
      <c r="B25" t="str">
        <f>Teams!C12</f>
        <v>Brendon Jackson</v>
      </c>
      <c r="C25" t="str">
        <f>Teams!B12</f>
        <v>Allen Valley Striders ‘E’</v>
      </c>
      <c r="D25" s="2">
        <f>Teams!D12</f>
        <v>0.65138888888888891</v>
      </c>
    </row>
    <row r="26" spans="1:4" x14ac:dyDescent="0.35">
      <c r="A26" s="1">
        <v>25</v>
      </c>
      <c r="B26" t="str">
        <f>Teams!C22</f>
        <v>Jonathon Powell</v>
      </c>
      <c r="C26" t="str">
        <f>Teams!B22</f>
        <v>Tyne Bridge Harriers ‘F’</v>
      </c>
      <c r="D26" s="2">
        <f>Teams!D22</f>
        <v>0.65138888888888891</v>
      </c>
    </row>
    <row r="27" spans="1:4" x14ac:dyDescent="0.35">
      <c r="A27" s="1">
        <v>26</v>
      </c>
      <c r="B27" t="str">
        <f>Teams!G28</f>
        <v>John Buswell</v>
      </c>
      <c r="C27" t="str">
        <f>Teams!B28</f>
        <v>Gosforth Harriers ‘F’</v>
      </c>
      <c r="D27" s="2">
        <f>Teams!H28</f>
        <v>0.65555555555555556</v>
      </c>
    </row>
    <row r="28" spans="1:4" x14ac:dyDescent="0.35">
      <c r="A28" s="1">
        <v>27</v>
      </c>
      <c r="B28" t="str">
        <f>Teams!E2</f>
        <v>Alison Dargie</v>
      </c>
      <c r="C28" t="str">
        <f>Teams!B2</f>
        <v>Elswick Harriers ‘A’</v>
      </c>
      <c r="D28" s="2">
        <f>Teams!F2</f>
        <v>0.65833333333333333</v>
      </c>
    </row>
    <row r="29" spans="1:4" x14ac:dyDescent="0.35">
      <c r="A29" s="1">
        <v>28</v>
      </c>
      <c r="B29" t="str">
        <f>Teams!G9</f>
        <v>Phil Green</v>
      </c>
      <c r="C29" t="str">
        <f>Teams!B9</f>
        <v>Heaton Harriers ‘B’</v>
      </c>
      <c r="D29" s="2">
        <f>Teams!H9</f>
        <v>0.66041666666666665</v>
      </c>
    </row>
    <row r="30" spans="1:4" x14ac:dyDescent="0.35">
      <c r="A30" s="1">
        <v>29</v>
      </c>
      <c r="B30" t="str">
        <f>Teams!G14</f>
        <v>David Morrow</v>
      </c>
      <c r="C30" t="str">
        <f>Teams!B14</f>
        <v>South Shields Harriers ‘A’</v>
      </c>
      <c r="D30" s="2">
        <f>Teams!H14</f>
        <v>0.66319444444444442</v>
      </c>
    </row>
    <row r="31" spans="1:4" x14ac:dyDescent="0.35">
      <c r="A31" s="1">
        <v>30</v>
      </c>
      <c r="B31" t="str">
        <f>Teams!G16</f>
        <v>Phil Guy</v>
      </c>
      <c r="C31" t="str">
        <f>Teams!B16</f>
        <v>Gosforth Harriers ‘B’</v>
      </c>
      <c r="D31" s="2">
        <f>Teams!H16</f>
        <v>0.66666666666666663</v>
      </c>
    </row>
    <row r="32" spans="1:4" x14ac:dyDescent="0.35">
      <c r="A32" s="1">
        <v>31</v>
      </c>
      <c r="B32" t="str">
        <f>Teams!C15</f>
        <v>Paul Robinson</v>
      </c>
      <c r="C32" t="str">
        <f>Teams!B15</f>
        <v>Claremont Road Runners ‘B’</v>
      </c>
      <c r="D32" s="2">
        <f>Teams!D15</f>
        <v>0.67013888888888884</v>
      </c>
    </row>
    <row r="33" spans="1:4" x14ac:dyDescent="0.35">
      <c r="A33" s="1">
        <v>32</v>
      </c>
      <c r="B33" t="str">
        <f>Teams!C17</f>
        <v>Malcolm Gibson</v>
      </c>
      <c r="C33" t="str">
        <f>Teams!B17</f>
        <v>Tyne Bridge Harriers ‘G’</v>
      </c>
      <c r="D33" s="2">
        <f>Teams!D17</f>
        <v>0.67361111111111116</v>
      </c>
    </row>
    <row r="34" spans="1:4" x14ac:dyDescent="0.35">
      <c r="A34" s="1">
        <v>33</v>
      </c>
      <c r="B34" t="str">
        <f>Teams!C18</f>
        <v>Kevin Thomas</v>
      </c>
      <c r="C34" t="str">
        <f>Teams!B18</f>
        <v>Gosforth Harriers ‘C’</v>
      </c>
      <c r="D34" s="2">
        <f>Teams!D18</f>
        <v>0.67569444444444449</v>
      </c>
    </row>
    <row r="35" spans="1:4" x14ac:dyDescent="0.35">
      <c r="A35" s="1">
        <v>34</v>
      </c>
      <c r="B35" t="str">
        <f>Teams!E23</f>
        <v>Simon Daniels</v>
      </c>
      <c r="C35" t="str">
        <f>Teams!B23</f>
        <v>Gosforth Harriers ‘D’</v>
      </c>
      <c r="D35" s="2">
        <f>Teams!F23</f>
        <v>0.6791666666666667</v>
      </c>
    </row>
    <row r="36" spans="1:4" x14ac:dyDescent="0.35">
      <c r="A36" s="1">
        <v>35</v>
      </c>
      <c r="B36" t="str">
        <f>Teams!G17</f>
        <v>Shaun Brown</v>
      </c>
      <c r="C36" t="str">
        <f>Teams!B17</f>
        <v>Tyne Bridge Harriers ‘G’</v>
      </c>
      <c r="D36" s="2">
        <f>Teams!H17</f>
        <v>0.68333333333333335</v>
      </c>
    </row>
    <row r="37" spans="1:4" x14ac:dyDescent="0.35">
      <c r="A37" s="1">
        <v>36</v>
      </c>
      <c r="B37" t="str">
        <f>Teams!C23</f>
        <v>Sam Gant</v>
      </c>
      <c r="C37" t="str">
        <f>Teams!B23</f>
        <v>Gosforth Harriers ‘D’</v>
      </c>
      <c r="D37" s="2">
        <f>Teams!D23</f>
        <v>0.69305555555555554</v>
      </c>
    </row>
    <row r="38" spans="1:4" x14ac:dyDescent="0.35">
      <c r="A38" s="1">
        <v>37</v>
      </c>
      <c r="B38" t="str">
        <f>Teams!E9</f>
        <v>Laura Jardine</v>
      </c>
      <c r="C38" t="str">
        <f>Teams!B9</f>
        <v>Heaton Harriers ‘B’</v>
      </c>
      <c r="D38" s="2">
        <f>Teams!F9</f>
        <v>0.69444444444444442</v>
      </c>
    </row>
    <row r="39" spans="1:4" x14ac:dyDescent="0.35">
      <c r="A39" s="1">
        <v>38</v>
      </c>
      <c r="B39" t="str">
        <f>Teams!C13</f>
        <v>John Parkin</v>
      </c>
      <c r="C39" t="str">
        <f>Teams!B13</f>
        <v>Ponteland Runners ‘A’</v>
      </c>
      <c r="D39" s="2">
        <f>Teams!D13</f>
        <v>0.70138888888888884</v>
      </c>
    </row>
    <row r="40" spans="1:4" x14ac:dyDescent="0.35">
      <c r="A40" s="1">
        <v>39</v>
      </c>
      <c r="B40" t="str">
        <f>Teams!G12</f>
        <v>Michael Sanderson</v>
      </c>
      <c r="C40" t="str">
        <f>Teams!B12</f>
        <v>Allen Valley Striders ‘E’</v>
      </c>
      <c r="D40" s="2">
        <f>Teams!H12</f>
        <v>0.70208333333333328</v>
      </c>
    </row>
    <row r="41" spans="1:4" x14ac:dyDescent="0.35">
      <c r="A41" s="1">
        <v>40</v>
      </c>
      <c r="B41" t="str">
        <f>Teams!E14</f>
        <v>Simon Russell</v>
      </c>
      <c r="C41" t="str">
        <f>Teams!B14</f>
        <v>South Shields Harriers ‘A’</v>
      </c>
      <c r="D41" s="2">
        <f>Teams!F14</f>
        <v>0.70347222222222228</v>
      </c>
    </row>
    <row r="42" spans="1:4" x14ac:dyDescent="0.35">
      <c r="A42" s="1">
        <v>41</v>
      </c>
      <c r="B42" t="str">
        <f>Teams!G22</f>
        <v>David Taylor</v>
      </c>
      <c r="C42" t="str">
        <f>Teams!B22</f>
        <v>Tyne Bridge Harriers ‘F’</v>
      </c>
      <c r="D42" s="2">
        <f>Teams!H22</f>
        <v>0.70763888888888893</v>
      </c>
    </row>
    <row r="43" spans="1:4" x14ac:dyDescent="0.35">
      <c r="A43" s="1">
        <v>42</v>
      </c>
      <c r="B43" t="str">
        <f>Teams!G31</f>
        <v>Mark Todhunter</v>
      </c>
      <c r="C43" t="str">
        <f>Teams!B31</f>
        <v>Allen Valley Striders ‘D’</v>
      </c>
      <c r="D43" s="2">
        <f>Teams!H31</f>
        <v>0.70763888888888893</v>
      </c>
    </row>
    <row r="44" spans="1:4" x14ac:dyDescent="0.35">
      <c r="A44" s="1">
        <v>43</v>
      </c>
      <c r="B44" t="str">
        <f>Teams!G19</f>
        <v>Jonny Walker</v>
      </c>
      <c r="C44" t="str">
        <f>Teams!B19</f>
        <v>Stocksfield Striders ‘A’</v>
      </c>
      <c r="D44" s="2">
        <f>Teams!H19</f>
        <v>0.70833333333333337</v>
      </c>
    </row>
    <row r="45" spans="1:4" x14ac:dyDescent="0.35">
      <c r="A45" s="1">
        <v>44</v>
      </c>
      <c r="B45" t="str">
        <f>Teams!G24</f>
        <v>Alex Lockwood</v>
      </c>
      <c r="C45" t="str">
        <f>Teams!B24</f>
        <v>Tyne Bridge Harriers ‘H’</v>
      </c>
      <c r="D45" s="2">
        <f>Teams!H24</f>
        <v>0.71944444444444444</v>
      </c>
    </row>
    <row r="46" spans="1:4" x14ac:dyDescent="0.35">
      <c r="A46" s="1">
        <v>45</v>
      </c>
      <c r="B46" t="str">
        <f>Teams!G30</f>
        <v>Derek Todhunter</v>
      </c>
      <c r="C46" t="str">
        <f>Teams!B30</f>
        <v>Allen Valley Striders ‘C’</v>
      </c>
      <c r="D46" s="2">
        <f>Teams!H30</f>
        <v>0.72013888888888888</v>
      </c>
    </row>
    <row r="47" spans="1:4" x14ac:dyDescent="0.35">
      <c r="A47" s="1">
        <v>46</v>
      </c>
      <c r="B47" t="str">
        <f>Teams!E3</f>
        <v>Caroline Freeman</v>
      </c>
      <c r="C47" t="str">
        <f>Teams!B3</f>
        <v>Tyne Bridge Harriers ‘A’</v>
      </c>
      <c r="D47" s="2">
        <f>Teams!F3</f>
        <v>0.72083333333333333</v>
      </c>
    </row>
    <row r="48" spans="1:4" x14ac:dyDescent="0.35">
      <c r="A48" s="1">
        <v>47</v>
      </c>
      <c r="B48" t="str">
        <f>Teams!E8</f>
        <v>Gina Howarth</v>
      </c>
      <c r="C48" t="str">
        <f>Teams!B8</f>
        <v>Elswick Harriers ‘B’</v>
      </c>
      <c r="D48" s="2">
        <f>Teams!F8</f>
        <v>0.72152777777777777</v>
      </c>
    </row>
    <row r="49" spans="1:4" x14ac:dyDescent="0.35">
      <c r="A49" s="1">
        <v>48</v>
      </c>
      <c r="B49" t="str">
        <f>Teams!G15</f>
        <v>Catherine Young</v>
      </c>
      <c r="C49" t="str">
        <f>Teams!B15</f>
        <v>Claremont Road Runners ‘B’</v>
      </c>
      <c r="D49" s="2">
        <f>Teams!H15</f>
        <v>0.72152777777777777</v>
      </c>
    </row>
    <row r="50" spans="1:4" x14ac:dyDescent="0.35">
      <c r="A50" s="1">
        <v>49</v>
      </c>
      <c r="B50" t="str">
        <f>Teams!E21</f>
        <v>Dave Saunders</v>
      </c>
      <c r="C50" t="str">
        <f>Teams!B21</f>
        <v>Claremont Road Runners ‘C’</v>
      </c>
      <c r="D50" s="2">
        <f>Teams!F21</f>
        <v>0.72638888888888886</v>
      </c>
    </row>
    <row r="51" spans="1:4" x14ac:dyDescent="0.35">
      <c r="A51" s="1">
        <v>50</v>
      </c>
      <c r="B51" t="str">
        <f>Teams!E15</f>
        <v>Ashley Ritchie</v>
      </c>
      <c r="C51" t="str">
        <f>Teams!B15</f>
        <v>Claremont Road Runners ‘B’</v>
      </c>
      <c r="D51" s="2">
        <f>Teams!F15</f>
        <v>0.73055555555555551</v>
      </c>
    </row>
    <row r="52" spans="1:4" x14ac:dyDescent="0.35">
      <c r="A52" s="1">
        <v>51</v>
      </c>
      <c r="B52" t="str">
        <f>Teams!C29</f>
        <v>Peter McGlynn</v>
      </c>
      <c r="C52" t="str">
        <f>Teams!B29</f>
        <v>Allen Valley Striders ‘B’</v>
      </c>
      <c r="D52" s="2">
        <f>Teams!D29</f>
        <v>0.73124999999999996</v>
      </c>
    </row>
    <row r="53" spans="1:4" x14ac:dyDescent="0.35">
      <c r="A53" s="1">
        <v>52</v>
      </c>
      <c r="B53" t="str">
        <f>Teams!E7</f>
        <v>Catherine Willis</v>
      </c>
      <c r="C53" t="str">
        <f>Teams!B7</f>
        <v>Tyne Bridge Harriers ‘C’</v>
      </c>
      <c r="D53" s="2">
        <f>Teams!F7</f>
        <v>0.73541666666666672</v>
      </c>
    </row>
    <row r="54" spans="1:4" x14ac:dyDescent="0.35">
      <c r="A54" s="1">
        <v>53</v>
      </c>
      <c r="B54" t="str">
        <f>Teams!C19</f>
        <v>David Leat</v>
      </c>
      <c r="C54" t="str">
        <f>Teams!B19</f>
        <v>Stocksfield Striders ‘A’</v>
      </c>
      <c r="D54" s="2">
        <f>Teams!D19</f>
        <v>0.73611111111111116</v>
      </c>
    </row>
    <row r="55" spans="1:4" x14ac:dyDescent="0.35">
      <c r="A55" s="1">
        <v>54</v>
      </c>
      <c r="B55" t="str">
        <f>Teams!E12</f>
        <v>Claire Jackson</v>
      </c>
      <c r="C55" t="str">
        <f>Teams!B12</f>
        <v>Allen Valley Striders ‘E’</v>
      </c>
      <c r="D55" s="2">
        <f>Teams!F12</f>
        <v>0.73750000000000004</v>
      </c>
    </row>
    <row r="56" spans="1:4" x14ac:dyDescent="0.35">
      <c r="A56" s="1">
        <v>55</v>
      </c>
      <c r="B56" t="str">
        <f>Teams!C25</f>
        <v>David Anderson</v>
      </c>
      <c r="C56" t="str">
        <f>Teams!B25</f>
        <v>Tyne Bridge Harriers ‘I’</v>
      </c>
      <c r="D56" s="2">
        <f>Teams!D25</f>
        <v>0.73819444444444449</v>
      </c>
    </row>
    <row r="57" spans="1:4" x14ac:dyDescent="0.35">
      <c r="A57" s="1">
        <v>56</v>
      </c>
      <c r="B57" t="str">
        <f>Teams!E4</f>
        <v>Joy Fenwick</v>
      </c>
      <c r="C57" t="str">
        <f>Teams!B4</f>
        <v>Tyne Bridge Harriers ‘B’</v>
      </c>
      <c r="D57" s="2">
        <f>Teams!F4</f>
        <v>0.73888888888888893</v>
      </c>
    </row>
    <row r="58" spans="1:4" x14ac:dyDescent="0.35">
      <c r="A58" s="1">
        <v>57</v>
      </c>
      <c r="B58" t="str">
        <f>Teams!C14</f>
        <v>Helen Gallacher</v>
      </c>
      <c r="C58" t="str">
        <f>Teams!B14</f>
        <v>South Shields Harriers ‘A’</v>
      </c>
      <c r="D58" s="2">
        <f>Teams!D14</f>
        <v>0.74027777777777781</v>
      </c>
    </row>
    <row r="59" spans="1:4" x14ac:dyDescent="0.35">
      <c r="A59" s="1">
        <v>58</v>
      </c>
      <c r="B59" t="str">
        <f>Teams!G21</f>
        <v>Tracey Etherington</v>
      </c>
      <c r="C59" t="str">
        <f>Teams!B21</f>
        <v>Claremont Road Runners ‘C’</v>
      </c>
      <c r="D59" s="2">
        <f>Teams!H21</f>
        <v>0.74305555555555558</v>
      </c>
    </row>
    <row r="60" spans="1:4" x14ac:dyDescent="0.35">
      <c r="A60" s="1">
        <v>59</v>
      </c>
      <c r="B60" t="str">
        <f>Teams!E13</f>
        <v>Claire Tumia</v>
      </c>
      <c r="C60" t="str">
        <f>Teams!B13</f>
        <v>Ponteland Runners ‘A’</v>
      </c>
      <c r="D60" s="2">
        <f>Teams!F13</f>
        <v>0.74583333333333335</v>
      </c>
    </row>
    <row r="61" spans="1:4" x14ac:dyDescent="0.35">
      <c r="A61" s="1">
        <v>60</v>
      </c>
      <c r="B61" t="str">
        <f>Teams!E5</f>
        <v>Clare Buis</v>
      </c>
      <c r="C61" t="str">
        <f>Teams!B5</f>
        <v>Heaton Harriers ‘A’</v>
      </c>
      <c r="D61" s="2">
        <f>Teams!F5</f>
        <v>0.74722222222222223</v>
      </c>
    </row>
    <row r="62" spans="1:4" x14ac:dyDescent="0.35">
      <c r="A62" s="1">
        <v>61</v>
      </c>
      <c r="B62" t="str">
        <f>Teams!G26</f>
        <v>Dave Legg</v>
      </c>
      <c r="C62" t="str">
        <f>Teams!B26</f>
        <v>Ponteland Runners ‘B’</v>
      </c>
      <c r="D62" s="2">
        <f>Teams!H26</f>
        <v>0.75902777777777775</v>
      </c>
    </row>
    <row r="63" spans="1:4" x14ac:dyDescent="0.35">
      <c r="A63" s="1">
        <v>62</v>
      </c>
      <c r="B63" t="str">
        <f>Teams!G25</f>
        <v>Steven Compton</v>
      </c>
      <c r="C63" t="str">
        <f>Teams!B25</f>
        <v>Tyne Bridge Harriers ‘I’</v>
      </c>
      <c r="D63" s="2">
        <f>Teams!H25</f>
        <v>0.76180555555555551</v>
      </c>
    </row>
    <row r="64" spans="1:4" x14ac:dyDescent="0.35">
      <c r="A64" s="1">
        <v>63</v>
      </c>
      <c r="B64" t="str">
        <f>Teams!E11</f>
        <v>Lucy Matheson</v>
      </c>
      <c r="C64" t="str">
        <f>Teams!B11</f>
        <v>Tyne Bridge Harriers ‘D’</v>
      </c>
      <c r="D64" s="2">
        <f>Teams!F11</f>
        <v>0.76666666666666672</v>
      </c>
    </row>
    <row r="65" spans="1:4" x14ac:dyDescent="0.35">
      <c r="A65" s="1">
        <v>64</v>
      </c>
      <c r="B65" t="str">
        <f>Teams!G27</f>
        <v>Andrew Moore</v>
      </c>
      <c r="C65" t="str">
        <f>Teams!B27</f>
        <v>Stocksfield Striders ‘B’</v>
      </c>
      <c r="D65" s="2">
        <f>Teams!H27</f>
        <v>0.76666666666666672</v>
      </c>
    </row>
    <row r="66" spans="1:4" x14ac:dyDescent="0.35">
      <c r="A66" s="1">
        <v>65</v>
      </c>
      <c r="B66" t="str">
        <f>Teams!E26</f>
        <v>Ali Guadagno</v>
      </c>
      <c r="C66" t="str">
        <f>Teams!B26</f>
        <v>Ponteland Runners ‘B’</v>
      </c>
      <c r="D66" s="2">
        <f>Teams!F26</f>
        <v>0.77013888888888893</v>
      </c>
    </row>
    <row r="67" spans="1:4" x14ac:dyDescent="0.35">
      <c r="A67" s="1">
        <v>66</v>
      </c>
      <c r="B67" t="str">
        <f>Teams!E10</f>
        <v>Nina Jensen</v>
      </c>
      <c r="C67" t="str">
        <f>Teams!B10</f>
        <v>Claremont Road Runners ‘A’</v>
      </c>
      <c r="D67" s="2">
        <f>Teams!F10</f>
        <v>0.77222222222222225</v>
      </c>
    </row>
    <row r="68" spans="1:4" x14ac:dyDescent="0.35">
      <c r="A68" s="1">
        <v>67</v>
      </c>
      <c r="B68" t="str">
        <f>Teams!G33</f>
        <v>Graham Fraser</v>
      </c>
      <c r="C68" t="str">
        <f>Teams!B33</f>
        <v>Allen Valley Striders ‘F’</v>
      </c>
      <c r="D68" s="2">
        <f>Teams!H33</f>
        <v>0.77777777777777779</v>
      </c>
    </row>
    <row r="69" spans="1:4" x14ac:dyDescent="0.35">
      <c r="A69" s="1">
        <v>68</v>
      </c>
      <c r="B69" t="str">
        <f>Teams!E19</f>
        <v>Catherine Hall</v>
      </c>
      <c r="C69" t="str">
        <f>Teams!B19</f>
        <v>Stocksfield Striders ‘A’</v>
      </c>
      <c r="D69" s="2">
        <f>Teams!F19</f>
        <v>0.77847222222222223</v>
      </c>
    </row>
    <row r="70" spans="1:4" x14ac:dyDescent="0.35">
      <c r="A70" s="1">
        <v>69</v>
      </c>
      <c r="B70" t="str">
        <f>Teams!G35</f>
        <v>Stuart Dixon</v>
      </c>
      <c r="C70" t="str">
        <f>Teams!B35</f>
        <v>Tyne Bridge Harriers ‘J’</v>
      </c>
      <c r="D70" s="2">
        <f>Teams!H35</f>
        <v>0.78055555555555556</v>
      </c>
    </row>
    <row r="71" spans="1:4" x14ac:dyDescent="0.35">
      <c r="A71" s="1">
        <v>70</v>
      </c>
      <c r="B71" t="str">
        <f>Teams!C32</f>
        <v>Richard McQuade</v>
      </c>
      <c r="C71" t="str">
        <f>Teams!B32</f>
        <v>Gosforth Harriers ‘E’</v>
      </c>
      <c r="D71" s="2">
        <f>Teams!D32</f>
        <v>0.78680555555555554</v>
      </c>
    </row>
    <row r="72" spans="1:4" x14ac:dyDescent="0.35">
      <c r="A72" s="1">
        <v>71</v>
      </c>
      <c r="B72" t="str">
        <f>Teams!E32</f>
        <v>Steve Bond</v>
      </c>
      <c r="C72" t="str">
        <f>Teams!B32</f>
        <v>Gosforth Harriers ‘E’</v>
      </c>
      <c r="D72" s="2">
        <f>Teams!F32</f>
        <v>0.78680555555555554</v>
      </c>
    </row>
    <row r="73" spans="1:4" x14ac:dyDescent="0.35">
      <c r="A73" s="1">
        <v>72</v>
      </c>
      <c r="B73" t="str">
        <f>Teams!C27</f>
        <v>Phil Sturgess</v>
      </c>
      <c r="C73" t="str">
        <f>Teams!B27</f>
        <v>Stocksfield Striders ‘B’</v>
      </c>
      <c r="D73" s="2">
        <f>Teams!D27</f>
        <v>0.79166666666666663</v>
      </c>
    </row>
    <row r="74" spans="1:4" x14ac:dyDescent="0.35">
      <c r="A74" s="1">
        <v>73</v>
      </c>
      <c r="B74" t="str">
        <f>Teams!C24</f>
        <v>Keith Rooney</v>
      </c>
      <c r="C74" t="str">
        <f>Teams!B24</f>
        <v>Tyne Bridge Harriers ‘H’</v>
      </c>
      <c r="D74" s="2">
        <f>Teams!D24</f>
        <v>0.79583333333333328</v>
      </c>
    </row>
    <row r="75" spans="1:4" x14ac:dyDescent="0.35">
      <c r="A75" s="1">
        <v>74</v>
      </c>
      <c r="B75" t="str">
        <f>Teams!C28</f>
        <v>David Anderson</v>
      </c>
      <c r="C75" t="str">
        <f>Teams!B28</f>
        <v>Gosforth Harriers ‘F’</v>
      </c>
      <c r="D75" s="2">
        <f>Teams!D28</f>
        <v>0.7993055555555556</v>
      </c>
    </row>
    <row r="76" spans="1:4" x14ac:dyDescent="0.35">
      <c r="A76" s="1">
        <v>75</v>
      </c>
      <c r="B76" t="str">
        <f>Teams!C21</f>
        <v>Chris Hogarth</v>
      </c>
      <c r="C76" t="str">
        <f>Teams!B21</f>
        <v>Claremont Road Runners ‘C’</v>
      </c>
      <c r="D76" s="2">
        <f>Teams!D21</f>
        <v>0.8</v>
      </c>
    </row>
    <row r="77" spans="1:4" x14ac:dyDescent="0.35">
      <c r="A77" s="1">
        <v>76</v>
      </c>
      <c r="B77" t="str">
        <f>Teams!E20</f>
        <v>Jane Lowes</v>
      </c>
      <c r="C77" t="str">
        <f>Teams!B20</f>
        <v>Tyne Bridge Harriers ‘E’</v>
      </c>
      <c r="D77" s="2">
        <f>Teams!F20</f>
        <v>0.80902777777777779</v>
      </c>
    </row>
    <row r="78" spans="1:4" x14ac:dyDescent="0.35">
      <c r="A78" s="1">
        <v>77</v>
      </c>
      <c r="B78" t="str">
        <f>Teams!G20</f>
        <v>Imran Mohammed</v>
      </c>
      <c r="C78" t="str">
        <f>Teams!B20</f>
        <v>Tyne Bridge Harriers ‘E’</v>
      </c>
      <c r="D78" s="2">
        <f>Teams!H20</f>
        <v>0.81736111111111109</v>
      </c>
    </row>
    <row r="79" spans="1:4" x14ac:dyDescent="0.35">
      <c r="A79" s="1">
        <v>78</v>
      </c>
      <c r="B79" t="str">
        <f>Teams!E17</f>
        <v>Vanessa Lawrence</v>
      </c>
      <c r="C79" t="str">
        <f>Teams!B17</f>
        <v>Tyne Bridge Harriers ‘G’</v>
      </c>
      <c r="D79" s="2">
        <f>Teams!F17</f>
        <v>0.82916666666666672</v>
      </c>
    </row>
    <row r="80" spans="1:4" x14ac:dyDescent="0.35">
      <c r="A80" s="1">
        <v>79</v>
      </c>
      <c r="B80" t="str">
        <f>Teams!E27</f>
        <v>Kim Taylor</v>
      </c>
      <c r="C80" t="str">
        <f>Teams!B27</f>
        <v>Stocksfield Striders ‘B’</v>
      </c>
      <c r="D80" s="2">
        <f>Teams!F27</f>
        <v>0.83125000000000004</v>
      </c>
    </row>
    <row r="81" spans="1:4" x14ac:dyDescent="0.35">
      <c r="A81" s="1">
        <v>80</v>
      </c>
      <c r="B81" t="str">
        <f>Teams!E24</f>
        <v>Natalie Mee</v>
      </c>
      <c r="C81" t="str">
        <f>Teams!B24</f>
        <v>Tyne Bridge Harriers ‘H’</v>
      </c>
      <c r="D81" s="2">
        <f>Teams!F24</f>
        <v>0.83472222222222225</v>
      </c>
    </row>
    <row r="82" spans="1:4" x14ac:dyDescent="0.35">
      <c r="A82" s="1">
        <v>81</v>
      </c>
      <c r="B82" t="str">
        <f>Teams!E31</f>
        <v>Craig Thomson</v>
      </c>
      <c r="C82" t="str">
        <f>Teams!B31</f>
        <v>Allen Valley Striders ‘D’</v>
      </c>
      <c r="D82" s="2">
        <f>Teams!F31</f>
        <v>0.83958333333333335</v>
      </c>
    </row>
    <row r="83" spans="1:4" x14ac:dyDescent="0.35">
      <c r="A83" s="1">
        <v>82</v>
      </c>
      <c r="B83" t="str">
        <f>Teams!E29</f>
        <v>Celia Sanderson</v>
      </c>
      <c r="C83" t="str">
        <f>Teams!B29</f>
        <v>Allen Valley Striders ‘B’</v>
      </c>
      <c r="D83" s="2">
        <f>Teams!F29</f>
        <v>0.84027777777777779</v>
      </c>
    </row>
    <row r="84" spans="1:4" x14ac:dyDescent="0.35">
      <c r="A84" s="1">
        <v>83</v>
      </c>
      <c r="B84" t="str">
        <f>Teams!G34</f>
        <v>Simon Andreassen</v>
      </c>
      <c r="C84" t="str">
        <f>Teams!B34</f>
        <v>Allen Valley Striders ‘A’</v>
      </c>
      <c r="D84" s="2">
        <f>Teams!H34</f>
        <v>0.84027777777777779</v>
      </c>
    </row>
    <row r="85" spans="1:4" x14ac:dyDescent="0.35">
      <c r="A85" s="1">
        <v>84</v>
      </c>
      <c r="B85" t="str">
        <f>Teams!C26</f>
        <v>Paul Quigley</v>
      </c>
      <c r="C85" t="str">
        <f>Teams!B26</f>
        <v>Ponteland Runners ‘B’</v>
      </c>
      <c r="D85" s="2">
        <f>Teams!D26</f>
        <v>0.84305555555555556</v>
      </c>
    </row>
    <row r="86" spans="1:4" x14ac:dyDescent="0.35">
      <c r="A86" s="1">
        <v>85</v>
      </c>
      <c r="B86" t="str">
        <f>Teams!C33</f>
        <v>Sara Stewart</v>
      </c>
      <c r="C86" t="str">
        <f>Teams!B33</f>
        <v>Allen Valley Striders ‘F’</v>
      </c>
      <c r="D86" s="2">
        <f>Teams!D33</f>
        <v>0.85</v>
      </c>
    </row>
    <row r="87" spans="1:4" x14ac:dyDescent="0.35">
      <c r="A87" s="1">
        <v>86</v>
      </c>
      <c r="B87" t="str">
        <f>Teams!E6</f>
        <v>Rachel Daniels</v>
      </c>
      <c r="C87" t="str">
        <f>Teams!B6</f>
        <v>Gosforth Harriers ‘A’</v>
      </c>
      <c r="D87" s="2">
        <f>Teams!F6</f>
        <v>0.85069444444444442</v>
      </c>
    </row>
    <row r="88" spans="1:4" x14ac:dyDescent="0.35">
      <c r="A88" s="1">
        <v>87</v>
      </c>
      <c r="B88" t="str">
        <f>Teams!C30</f>
        <v>Sue Jackson</v>
      </c>
      <c r="C88" t="str">
        <f>Teams!B30</f>
        <v>Allen Valley Striders ‘C’</v>
      </c>
      <c r="D88" s="2">
        <f>Teams!D30</f>
        <v>0.86250000000000004</v>
      </c>
    </row>
    <row r="89" spans="1:4" x14ac:dyDescent="0.35">
      <c r="A89" s="1">
        <v>88</v>
      </c>
      <c r="B89" t="str">
        <f>Teams!E25</f>
        <v>Caroline Smith</v>
      </c>
      <c r="C89" t="str">
        <f>Teams!B25</f>
        <v>Tyne Bridge Harriers ‘I’</v>
      </c>
      <c r="D89" s="2">
        <f>Teams!F25</f>
        <v>0.86458333333333337</v>
      </c>
    </row>
    <row r="90" spans="1:4" x14ac:dyDescent="0.35">
      <c r="A90" s="1">
        <v>89</v>
      </c>
      <c r="B90" t="str">
        <f>Teams!C34</f>
        <v>Kate Brown</v>
      </c>
      <c r="C90" t="str">
        <f>Teams!B34</f>
        <v>Allen Valley Striders ‘A’</v>
      </c>
      <c r="D90" s="2">
        <f>Teams!D34</f>
        <v>0.87152777777777779</v>
      </c>
    </row>
    <row r="91" spans="1:4" x14ac:dyDescent="0.35">
      <c r="A91" s="1">
        <v>90</v>
      </c>
      <c r="B91" t="str">
        <f>Teams!E18</f>
        <v>Donna Broxup</v>
      </c>
      <c r="C91" t="str">
        <f>Teams!B18</f>
        <v>Gosforth Harriers ‘C’</v>
      </c>
      <c r="D91" s="2">
        <f>Teams!F18</f>
        <v>0.90069444444444446</v>
      </c>
    </row>
    <row r="92" spans="1:4" x14ac:dyDescent="0.35">
      <c r="A92" s="1">
        <v>91</v>
      </c>
      <c r="B92" t="str">
        <f>Teams!E16</f>
        <v>Juliet Birch-Machin</v>
      </c>
      <c r="C92" t="str">
        <f>Teams!B16</f>
        <v>Gosforth Harriers ‘B’</v>
      </c>
      <c r="D92" s="2">
        <f>Teams!F16</f>
        <v>0.90694444444444444</v>
      </c>
    </row>
    <row r="93" spans="1:4" x14ac:dyDescent="0.35">
      <c r="A93" s="1">
        <v>92</v>
      </c>
      <c r="B93" t="str">
        <f>Teams!E36</f>
        <v>Eliza Leat</v>
      </c>
      <c r="C93" t="str">
        <f>Teams!B36</f>
        <v>Stocksfield Striders ‘C’</v>
      </c>
      <c r="D93" s="2">
        <f>Teams!F36</f>
        <v>0.90902777777777777</v>
      </c>
    </row>
    <row r="94" spans="1:4" x14ac:dyDescent="0.35">
      <c r="A94" s="1">
        <v>93</v>
      </c>
      <c r="B94" t="str">
        <f>Teams!E22</f>
        <v>Hannah Taylor</v>
      </c>
      <c r="C94" t="str">
        <f>Teams!B22</f>
        <v>Tyne Bridge Harriers ‘F’</v>
      </c>
      <c r="D94" s="2">
        <f>Teams!F22</f>
        <v>0.91388888888888886</v>
      </c>
    </row>
    <row r="95" spans="1:4" x14ac:dyDescent="0.35">
      <c r="A95" s="1">
        <v>94</v>
      </c>
      <c r="B95" t="str">
        <f>Teams!G23</f>
        <v>Sarah Gartside</v>
      </c>
      <c r="C95" t="str">
        <f>Teams!B23</f>
        <v>Gosforth Harriers ‘D’</v>
      </c>
      <c r="D95" s="2">
        <f>Teams!H23</f>
        <v>0.91666666666666663</v>
      </c>
    </row>
    <row r="96" spans="1:4" x14ac:dyDescent="0.35">
      <c r="A96" s="1">
        <v>95</v>
      </c>
      <c r="B96" t="str">
        <f>Teams!C35</f>
        <v>Michael Duff</v>
      </c>
      <c r="C96" t="str">
        <f>Teams!B35</f>
        <v>Tyne Bridge Harriers ‘J’</v>
      </c>
      <c r="D96" s="2">
        <f>Teams!D35</f>
        <v>0.92222222222222228</v>
      </c>
    </row>
    <row r="97" spans="1:4" x14ac:dyDescent="0.35">
      <c r="A97" s="1">
        <v>96</v>
      </c>
      <c r="B97" t="str">
        <f>Teams!C36</f>
        <v>Julian Bates</v>
      </c>
      <c r="C97" t="str">
        <f>Teams!B36</f>
        <v>Stocksfield Striders ‘C’</v>
      </c>
      <c r="D97" s="2">
        <f>Teams!D36</f>
        <v>0.92638888888888893</v>
      </c>
    </row>
    <row r="98" spans="1:4" x14ac:dyDescent="0.35">
      <c r="A98" s="1">
        <v>97</v>
      </c>
      <c r="B98" t="str">
        <f>Teams!E30</f>
        <v>Rose Todhunter</v>
      </c>
      <c r="C98" t="str">
        <f>Teams!B30</f>
        <v>Allen Valley Striders ‘C’</v>
      </c>
      <c r="D98" s="2">
        <f>Teams!F30</f>
        <v>0.93055555555555558</v>
      </c>
    </row>
    <row r="99" spans="1:4" x14ac:dyDescent="0.35">
      <c r="A99" s="1">
        <v>98</v>
      </c>
      <c r="B99" t="str">
        <f>Teams!G29</f>
        <v>Sue Bell</v>
      </c>
      <c r="C99" t="str">
        <f>Teams!B29</f>
        <v>Allen Valley Striders ‘B’</v>
      </c>
      <c r="D99" s="2">
        <f>Teams!H29</f>
        <v>0.93125000000000002</v>
      </c>
    </row>
    <row r="100" spans="1:4" x14ac:dyDescent="0.35">
      <c r="A100" s="1">
        <v>99</v>
      </c>
      <c r="B100" t="str">
        <f>Teams!G36</f>
        <v>Mark Russell</v>
      </c>
      <c r="C100" t="str">
        <f>Teams!B36</f>
        <v>Stocksfield Striders ‘C’</v>
      </c>
      <c r="D100" s="2">
        <f>Teams!H36</f>
        <v>0.96388888888888891</v>
      </c>
    </row>
    <row r="101" spans="1:4" x14ac:dyDescent="0.35">
      <c r="A101" s="1">
        <v>100</v>
      </c>
      <c r="B101" t="str">
        <f>Teams!G32</f>
        <v>Irene Ewart</v>
      </c>
      <c r="C101" t="str">
        <f>Teams!B32</f>
        <v>Gosforth Harriers ‘E’</v>
      </c>
      <c r="D101" s="2">
        <f>Teams!H32</f>
        <v>0.97013888888888888</v>
      </c>
    </row>
    <row r="102" spans="1:4" x14ac:dyDescent="0.35">
      <c r="A102" s="1">
        <v>101</v>
      </c>
      <c r="B102" t="str">
        <f>Teams!C31</f>
        <v>Meg Walker</v>
      </c>
      <c r="C102" t="str">
        <f>Teams!B31</f>
        <v>Allen Valley Striders ‘D’</v>
      </c>
      <c r="D102" s="2">
        <f>Teams!D31</f>
        <v>0.97638888888888886</v>
      </c>
    </row>
    <row r="103" spans="1:4" x14ac:dyDescent="0.35">
      <c r="A103" s="1">
        <v>102</v>
      </c>
      <c r="B103" t="str">
        <f>Teams!C37</f>
        <v>Helen Edwards</v>
      </c>
      <c r="C103" t="str">
        <f>Teams!B37</f>
        <v>Allen Valley Striders ‘G’</v>
      </c>
      <c r="D103" s="2">
        <f>Teams!D37</f>
        <v>0.98472222222222228</v>
      </c>
    </row>
    <row r="104" spans="1:4" x14ac:dyDescent="0.35">
      <c r="A104" s="1">
        <v>103</v>
      </c>
      <c r="B104" t="str">
        <f>Teams!E28</f>
        <v>Sue Guy</v>
      </c>
      <c r="C104" t="str">
        <f>Teams!B28</f>
        <v>Gosforth Harriers ‘F’</v>
      </c>
      <c r="D104" s="2">
        <f>Teams!F28</f>
        <v>0.9868055555555556</v>
      </c>
    </row>
    <row r="105" spans="1:4" x14ac:dyDescent="0.35">
      <c r="A105" s="1">
        <v>104</v>
      </c>
      <c r="B105" t="str">
        <f>Teams!E34</f>
        <v>Julie Graham</v>
      </c>
      <c r="C105" t="str">
        <f>Teams!B34</f>
        <v>Allen Valley Striders ‘A’</v>
      </c>
      <c r="D105" s="2">
        <f>Teams!F34</f>
        <v>0.99305555555555558</v>
      </c>
    </row>
    <row r="106" spans="1:4" x14ac:dyDescent="0.35">
      <c r="A106" s="1">
        <v>105</v>
      </c>
      <c r="B106" t="str">
        <f>Teams!E33</f>
        <v>Nicola English</v>
      </c>
      <c r="C106" t="str">
        <f>Teams!B33</f>
        <v>Allen Valley Striders ‘F’</v>
      </c>
      <c r="D106" s="5">
        <v>1.7349537037037038E-2</v>
      </c>
    </row>
    <row r="107" spans="1:4" x14ac:dyDescent="0.35">
      <c r="A107" s="1">
        <v>106</v>
      </c>
      <c r="B107" t="str">
        <f>Teams!E35</f>
        <v>Danielle Rutherford</v>
      </c>
      <c r="C107" t="str">
        <f>Teams!B35</f>
        <v>Tyne Bridge Harriers ‘J’</v>
      </c>
      <c r="D107" s="5">
        <v>1.7349537037037038E-2</v>
      </c>
    </row>
    <row r="108" spans="1:4" x14ac:dyDescent="0.35">
      <c r="B108" t="str">
        <f>Teams!G37</f>
        <v>Sara Stewart</v>
      </c>
      <c r="C108" t="str">
        <f>Teams!B37</f>
        <v>Allen Valley Striders ‘G’</v>
      </c>
      <c r="D108" s="2" t="str">
        <f>Teams!H37</f>
        <v>Disq</v>
      </c>
    </row>
    <row r="109" spans="1:4" x14ac:dyDescent="0.35">
      <c r="B109" t="str">
        <f>Teams!E37</f>
        <v>Brendon Jackson</v>
      </c>
      <c r="C109" t="str">
        <f>Teams!B37</f>
        <v>Allen Valley Striders ‘G’</v>
      </c>
      <c r="D109" s="2" t="str">
        <f>Teams!F37</f>
        <v>Disq.</v>
      </c>
    </row>
  </sheetData>
  <sortState xmlns:xlrd2="http://schemas.microsoft.com/office/spreadsheetml/2017/richdata2" ref="B2:D105">
    <sortCondition ref="D2:D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Teams</vt:lpstr>
      <vt:lpstr>Individuals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Tinsley</dc:creator>
  <cp:lastModifiedBy>Tom Tinsley</cp:lastModifiedBy>
  <dcterms:created xsi:type="dcterms:W3CDTF">2025-10-30T15:48:01Z</dcterms:created>
  <dcterms:modified xsi:type="dcterms:W3CDTF">2025-10-30T16:03:09Z</dcterms:modified>
</cp:coreProperties>
</file>